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Nermin's Documents\Malteser South Sudan\Procurement\ITB\ITT 2021\Yei procurement 2021\PRF_YEI_2021_0020 for drugs for 18-month FA\"/>
    </mc:Choice>
  </mc:AlternateContent>
  <xr:revisionPtr revIDLastSave="0" documentId="13_ncr:1_{9872CD5B-6083-4478-AC64-29C834E6897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 of drugs for 18-month F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7" i="1"/>
  <c r="F86" i="1"/>
  <c r="F85" i="1"/>
  <c r="F84" i="1"/>
  <c r="F83" i="1"/>
  <c r="F82" i="1"/>
  <c r="F81" i="1"/>
  <c r="F80" i="1"/>
  <c r="F79" i="1"/>
  <c r="F78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5" i="1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12" i="1" l="1"/>
</calcChain>
</file>

<file path=xl/sharedStrings.xml><?xml version="1.0" encoding="utf-8"?>
<sst xmlns="http://schemas.openxmlformats.org/spreadsheetml/2006/main" count="217" uniqueCount="134">
  <si>
    <t xml:space="preserve">Item Description </t>
  </si>
  <si>
    <t>Unit</t>
  </si>
  <si>
    <t>QTY</t>
  </si>
  <si>
    <t>Ampicillin 500mg inj</t>
  </si>
  <si>
    <t>Vail</t>
  </si>
  <si>
    <t>Ample</t>
  </si>
  <si>
    <t>Omeprazole 40mg inj</t>
  </si>
  <si>
    <t>Ceftriaxone 1g inj</t>
  </si>
  <si>
    <t>Cloxacillin 500mg inj</t>
  </si>
  <si>
    <t>Radiant warmer or Ordinary warmer</t>
  </si>
  <si>
    <t>Pieces</t>
  </si>
  <si>
    <t>Incubator</t>
  </si>
  <si>
    <t>Oxygen concentrator</t>
  </si>
  <si>
    <t>Phototherapy machine</t>
  </si>
  <si>
    <t>Micro droppers</t>
  </si>
  <si>
    <t>Pulse oximeter for neonate</t>
  </si>
  <si>
    <t xml:space="preserve"> Ambo-bag size 150 ml</t>
  </si>
  <si>
    <t>Nasogastric tubes size 5G</t>
  </si>
  <si>
    <t>Tube</t>
  </si>
  <si>
    <t>Nasogastric tubes size 8G</t>
  </si>
  <si>
    <t xml:space="preserve"> Pieces</t>
  </si>
  <si>
    <t>Dextrose 10%</t>
  </si>
  <si>
    <t>Bottle</t>
  </si>
  <si>
    <t>Dextrose in saline (DNS)</t>
  </si>
  <si>
    <t>Cefotaxime 1g injection</t>
  </si>
  <si>
    <t>Ampiclox injection</t>
  </si>
  <si>
    <t>Vancomycine injection</t>
  </si>
  <si>
    <t>Midazolam injection</t>
  </si>
  <si>
    <t>Phenytoin injection</t>
  </si>
  <si>
    <t>Sodium bicarbonate injection</t>
  </si>
  <si>
    <t xml:space="preserve">Calcium gluconate injection </t>
  </si>
  <si>
    <t>Potassium chloride injection</t>
  </si>
  <si>
    <t>Lidocaine spinal 50mg/2ml Spinal inj</t>
  </si>
  <si>
    <t>Ephedrine HCI 30mg/1ml inj</t>
  </si>
  <si>
    <t>Suxamethonium chloride 10mg/2ml inj</t>
  </si>
  <si>
    <t>Neostigmine 0.5mg inj</t>
  </si>
  <si>
    <t>Atracorium 10mg/1ml inj</t>
  </si>
  <si>
    <t>Thiopental 500mg inj</t>
  </si>
  <si>
    <t>Fentanyl inj</t>
  </si>
  <si>
    <t>Spinal needles G 22</t>
  </si>
  <si>
    <t>Pies</t>
  </si>
  <si>
    <t>Tubs</t>
  </si>
  <si>
    <t>Strips</t>
  </si>
  <si>
    <t>Tub</t>
  </si>
  <si>
    <t>Liters</t>
  </si>
  <si>
    <t>On Call Plus Blood Glucose test strips</t>
  </si>
  <si>
    <t>Zinc oxide plaster 5cm/ 7.5cm</t>
  </si>
  <si>
    <t>Roll</t>
  </si>
  <si>
    <t>Metronidazole infusion 500mg/100ml</t>
  </si>
  <si>
    <t xml:space="preserve">Bottle </t>
  </si>
  <si>
    <t xml:space="preserve">Box </t>
  </si>
  <si>
    <t>Crepe bandage 7.5 cm</t>
  </si>
  <si>
    <t xml:space="preserve">Roll </t>
  </si>
  <si>
    <t>Urinary Catheter size 16 G</t>
  </si>
  <si>
    <t>Urinary Catheter size 18 G</t>
  </si>
  <si>
    <t>Urinary Catheter size 14 G</t>
  </si>
  <si>
    <t>Urinary Catheter size 12 G</t>
  </si>
  <si>
    <t>Urinary Catheter size 10 G</t>
  </si>
  <si>
    <t xml:space="preserve">Urinary Bags </t>
  </si>
  <si>
    <t>Surgical Blades 21</t>
  </si>
  <si>
    <t xml:space="preserve">Pies </t>
  </si>
  <si>
    <t>Vicryl -2</t>
  </si>
  <si>
    <t>Box</t>
  </si>
  <si>
    <t>Nylon -2</t>
  </si>
  <si>
    <t>Dispensing bags</t>
  </si>
  <si>
    <t>No</t>
  </si>
  <si>
    <t>Unit Price USD</t>
  </si>
  <si>
    <t>Total USD</t>
  </si>
  <si>
    <t>Oral Medicine</t>
  </si>
  <si>
    <t>Injectable items</t>
  </si>
  <si>
    <t>Neonatology Department  Equipments and Medicines</t>
  </si>
  <si>
    <t xml:space="preserve">Anesthetic drugs and Major OT equipment </t>
  </si>
  <si>
    <t xml:space="preserve">Endotracheal tubes sizes 2.5 </t>
  </si>
  <si>
    <t>Endotracheal tubes sizes 3</t>
  </si>
  <si>
    <t>Endotracheal tubes sizes 3.5</t>
  </si>
  <si>
    <t>Endotracheal tubes sizes 4</t>
  </si>
  <si>
    <t>Endotracheal tubes sizes 4.5</t>
  </si>
  <si>
    <t>Endotracheal tubes sizes 5</t>
  </si>
  <si>
    <t>Endotracheal tubes sizes 5.5</t>
  </si>
  <si>
    <t>Endotracheal tubes sizes 6</t>
  </si>
  <si>
    <t>Endotracheal tubes sizes 6.5</t>
  </si>
  <si>
    <t>Endotracheal tubes sizes 7</t>
  </si>
  <si>
    <t>Endotracheal tubes sizes 7,5</t>
  </si>
  <si>
    <t xml:space="preserve">Labs Reagents </t>
  </si>
  <si>
    <t>Other Medicine and Dressing material</t>
  </si>
  <si>
    <t>N.G Tube size 18G</t>
  </si>
  <si>
    <t>N.G Tube size 16G</t>
  </si>
  <si>
    <t>N.G Tube size 14G</t>
  </si>
  <si>
    <t>N.G Tube size 12G</t>
  </si>
  <si>
    <t>N.G Tube size 10G</t>
  </si>
  <si>
    <t>N.G Tube size 8G</t>
  </si>
  <si>
    <t>N.G Tube size 5G</t>
  </si>
  <si>
    <t>Pkts</t>
  </si>
  <si>
    <t>Ampiclox 500mg 100's Cap</t>
  </si>
  <si>
    <t>Amoclan 625mg 10's Tab</t>
  </si>
  <si>
    <t>Amoclan 1g 10's Tab</t>
  </si>
  <si>
    <t>Cloxacillin 500mg 100's Cap</t>
  </si>
  <si>
    <t>Cefixim 200mg 10's Tab</t>
  </si>
  <si>
    <t>Amlodipine 10mg 100's Tab</t>
  </si>
  <si>
    <t xml:space="preserve">Aspirin 75mg 30's Tab </t>
  </si>
  <si>
    <t>Pkt</t>
  </si>
  <si>
    <t>Furosemide 40mg 100's Tab</t>
  </si>
  <si>
    <t>Digoxine 0.25mg 100's Tab</t>
  </si>
  <si>
    <t>Glibenclamid 5mg 100's Tab</t>
  </si>
  <si>
    <t>Metformin 500mg 100's Tab</t>
  </si>
  <si>
    <t>Carbamazepine 200mg 100's Tab</t>
  </si>
  <si>
    <t>Phenobarbital 30mg 100's Tab</t>
  </si>
  <si>
    <t>Spironolactone 25mg 100's Tab</t>
  </si>
  <si>
    <t>Erythromycin 500mg 100's Tab</t>
  </si>
  <si>
    <t>Omeprazole 20mg 100's Cap</t>
  </si>
  <si>
    <t>Prednisolone 5mg 100's Tab</t>
  </si>
  <si>
    <t>Tranximic acid 100's Tab</t>
  </si>
  <si>
    <t>Aminophylline 250mg inj 10's</t>
  </si>
  <si>
    <t xml:space="preserve">Chlorpromazine inj 10's </t>
  </si>
  <si>
    <t xml:space="preserve">Furosemide 40mg/2ml inj 10 mg 10's </t>
  </si>
  <si>
    <t>Tranximic acid injection 10</t>
  </si>
  <si>
    <t>Suction machine hand held peadetric</t>
  </si>
  <si>
    <t>Phenobarbital  inj 10's</t>
  </si>
  <si>
    <t>Aminophylline injection 250 mg</t>
  </si>
  <si>
    <t>Hepatitis B virus tests 50's</t>
  </si>
  <si>
    <t xml:space="preserve">Hepatitis C virus tests 50's </t>
  </si>
  <si>
    <t>H.Pyloric strip 50;</t>
  </si>
  <si>
    <t>Widal test kit 4 x 5ml</t>
  </si>
  <si>
    <t>Urine/stool containers 60ml</t>
  </si>
  <si>
    <t>Microscopic slides 50's</t>
  </si>
  <si>
    <t>EDTA tubes 100's</t>
  </si>
  <si>
    <t>Geimsa stain 500ml</t>
  </si>
  <si>
    <t>Haemocue strips 301 50's</t>
  </si>
  <si>
    <t>Normal Saline drips 500ml</t>
  </si>
  <si>
    <t>Ringer lactate drips 500ml</t>
  </si>
  <si>
    <t>Examination Gloves 100's</t>
  </si>
  <si>
    <t>Canula size 26G</t>
  </si>
  <si>
    <t>Printer Machine (an ordinary printer for printing of admission and followup sheets in neonatal unit)</t>
  </si>
  <si>
    <t>List of drugs, medicines, medical and laboratory equipment for Yei County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</si>
</sst>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left" vertical="top"/>
    </xf>
    <xf numFmtId="3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1" fillId="0" borderId="3" xfId="0" quotePrefix="1" applyNumberFormat="1" applyFont="1" applyBorder="1" applyAlignment="1">
      <alignment horizontal="right" vertical="top" wrapText="1"/>
    </xf>
    <xf numFmtId="4" fontId="1" fillId="0" borderId="2" xfId="0" quotePrefix="1" applyNumberFormat="1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3" fontId="1" fillId="2" borderId="2" xfId="0" applyNumberFormat="1" applyFont="1" applyFill="1" applyBorder="1" applyAlignment="1">
      <alignment vertical="top" wrapText="1"/>
    </xf>
    <xf numFmtId="4" fontId="1" fillId="2" borderId="2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12"/>
  <sheetViews>
    <sheetView tabSelected="1" workbookViewId="0">
      <selection activeCell="N11" sqref="N11"/>
    </sheetView>
  </sheetViews>
  <sheetFormatPr defaultRowHeight="15.75" x14ac:dyDescent="0.25"/>
  <cols>
    <col min="1" max="1" width="6" style="6" customWidth="1"/>
    <col min="2" max="2" width="34" style="7" customWidth="1"/>
    <col min="3" max="3" width="9.140625" style="7"/>
    <col min="4" max="4" width="10.140625" style="7" bestFit="1" customWidth="1"/>
    <col min="5" max="5" width="11.42578125" style="7" customWidth="1"/>
    <col min="6" max="6" width="11.140625" style="7" customWidth="1"/>
    <col min="7" max="16384" width="9.140625" style="7"/>
  </cols>
  <sheetData>
    <row r="2" spans="1:6" x14ac:dyDescent="0.25">
      <c r="A2" s="25" t="s">
        <v>133</v>
      </c>
    </row>
    <row r="3" spans="1:6" ht="31.5" x14ac:dyDescent="0.25">
      <c r="A3" s="1" t="s">
        <v>65</v>
      </c>
      <c r="B3" s="1" t="s">
        <v>0</v>
      </c>
      <c r="C3" s="1" t="s">
        <v>1</v>
      </c>
      <c r="D3" s="1" t="s">
        <v>2</v>
      </c>
      <c r="E3" s="1" t="s">
        <v>66</v>
      </c>
      <c r="F3" s="2" t="s">
        <v>67</v>
      </c>
    </row>
    <row r="4" spans="1:6" x14ac:dyDescent="0.25">
      <c r="A4" s="3" t="s">
        <v>68</v>
      </c>
      <c r="B4" s="4"/>
      <c r="C4" s="4"/>
      <c r="D4" s="4"/>
      <c r="E4" s="4"/>
      <c r="F4" s="5"/>
    </row>
    <row r="5" spans="1:6" x14ac:dyDescent="0.25">
      <c r="A5" s="18">
        <v>1</v>
      </c>
      <c r="B5" s="19" t="s">
        <v>93</v>
      </c>
      <c r="C5" s="19" t="s">
        <v>100</v>
      </c>
      <c r="D5" s="22">
        <v>300</v>
      </c>
      <c r="E5" s="23">
        <v>0</v>
      </c>
      <c r="F5" s="11">
        <f t="shared" ref="F5:F22" si="0">D5*E5</f>
        <v>0</v>
      </c>
    </row>
    <row r="6" spans="1:6" x14ac:dyDescent="0.25">
      <c r="A6" s="8">
        <v>2</v>
      </c>
      <c r="B6" s="9" t="s">
        <v>94</v>
      </c>
      <c r="C6" s="19" t="s">
        <v>100</v>
      </c>
      <c r="D6" s="10">
        <v>100</v>
      </c>
      <c r="E6" s="11">
        <v>0</v>
      </c>
      <c r="F6" s="11">
        <f t="shared" si="0"/>
        <v>0</v>
      </c>
    </row>
    <row r="7" spans="1:6" x14ac:dyDescent="0.25">
      <c r="A7" s="8">
        <v>3</v>
      </c>
      <c r="B7" s="9" t="s">
        <v>95</v>
      </c>
      <c r="C7" s="19" t="s">
        <v>100</v>
      </c>
      <c r="D7" s="10">
        <v>100</v>
      </c>
      <c r="E7" s="11">
        <v>0</v>
      </c>
      <c r="F7" s="11">
        <f t="shared" si="0"/>
        <v>0</v>
      </c>
    </row>
    <row r="8" spans="1:6" x14ac:dyDescent="0.25">
      <c r="A8" s="8">
        <v>4</v>
      </c>
      <c r="B8" s="9" t="s">
        <v>96</v>
      </c>
      <c r="C8" s="19" t="s">
        <v>100</v>
      </c>
      <c r="D8" s="10">
        <v>500</v>
      </c>
      <c r="E8" s="11">
        <v>0</v>
      </c>
      <c r="F8" s="11">
        <f t="shared" si="0"/>
        <v>0</v>
      </c>
    </row>
    <row r="9" spans="1:6" x14ac:dyDescent="0.25">
      <c r="A9" s="8">
        <v>5</v>
      </c>
      <c r="B9" s="9" t="s">
        <v>97</v>
      </c>
      <c r="C9" s="19" t="s">
        <v>100</v>
      </c>
      <c r="D9" s="10">
        <v>200</v>
      </c>
      <c r="E9" s="11">
        <v>0</v>
      </c>
      <c r="F9" s="11">
        <f t="shared" si="0"/>
        <v>0</v>
      </c>
    </row>
    <row r="10" spans="1:6" x14ac:dyDescent="0.25">
      <c r="A10" s="8">
        <v>6</v>
      </c>
      <c r="B10" s="9" t="s">
        <v>98</v>
      </c>
      <c r="C10" s="19" t="s">
        <v>100</v>
      </c>
      <c r="D10" s="10">
        <v>200</v>
      </c>
      <c r="E10" s="11">
        <v>0</v>
      </c>
      <c r="F10" s="11">
        <f t="shared" si="0"/>
        <v>0</v>
      </c>
    </row>
    <row r="11" spans="1:6" x14ac:dyDescent="0.25">
      <c r="A11" s="8">
        <v>7</v>
      </c>
      <c r="B11" s="9" t="s">
        <v>99</v>
      </c>
      <c r="C11" s="19" t="s">
        <v>100</v>
      </c>
      <c r="D11" s="10">
        <v>100</v>
      </c>
      <c r="E11" s="11">
        <v>0</v>
      </c>
      <c r="F11" s="11">
        <f t="shared" si="0"/>
        <v>0</v>
      </c>
    </row>
    <row r="12" spans="1:6" x14ac:dyDescent="0.25">
      <c r="A12" s="8">
        <v>8</v>
      </c>
      <c r="B12" s="9" t="s">
        <v>101</v>
      </c>
      <c r="C12" s="19" t="s">
        <v>100</v>
      </c>
      <c r="D12" s="10">
        <v>100</v>
      </c>
      <c r="E12" s="11">
        <v>0</v>
      </c>
      <c r="F12" s="11">
        <f t="shared" si="0"/>
        <v>0</v>
      </c>
    </row>
    <row r="13" spans="1:6" x14ac:dyDescent="0.25">
      <c r="A13" s="8">
        <v>9</v>
      </c>
      <c r="B13" s="9" t="s">
        <v>102</v>
      </c>
      <c r="C13" s="19" t="s">
        <v>100</v>
      </c>
      <c r="D13" s="10">
        <v>100</v>
      </c>
      <c r="E13" s="11">
        <v>0</v>
      </c>
      <c r="F13" s="11">
        <f t="shared" si="0"/>
        <v>0</v>
      </c>
    </row>
    <row r="14" spans="1:6" x14ac:dyDescent="0.25">
      <c r="A14" s="8">
        <v>10</v>
      </c>
      <c r="B14" s="9" t="s">
        <v>103</v>
      </c>
      <c r="C14" s="19" t="s">
        <v>100</v>
      </c>
      <c r="D14" s="10">
        <v>100</v>
      </c>
      <c r="E14" s="11">
        <v>0</v>
      </c>
      <c r="F14" s="11">
        <f t="shared" si="0"/>
        <v>0</v>
      </c>
    </row>
    <row r="15" spans="1:6" x14ac:dyDescent="0.25">
      <c r="A15" s="8">
        <v>11</v>
      </c>
      <c r="B15" s="9" t="s">
        <v>104</v>
      </c>
      <c r="C15" s="19" t="s">
        <v>100</v>
      </c>
      <c r="D15" s="10">
        <v>100</v>
      </c>
      <c r="E15" s="11">
        <v>0</v>
      </c>
      <c r="F15" s="11">
        <f t="shared" si="0"/>
        <v>0</v>
      </c>
    </row>
    <row r="16" spans="1:6" x14ac:dyDescent="0.25">
      <c r="A16" s="8">
        <v>12</v>
      </c>
      <c r="B16" s="9" t="s">
        <v>105</v>
      </c>
      <c r="C16" s="19" t="s">
        <v>100</v>
      </c>
      <c r="D16" s="10">
        <v>100</v>
      </c>
      <c r="E16" s="11">
        <v>0</v>
      </c>
      <c r="F16" s="11">
        <f t="shared" si="0"/>
        <v>0</v>
      </c>
    </row>
    <row r="17" spans="1:6" x14ac:dyDescent="0.25">
      <c r="A17" s="8">
        <v>13</v>
      </c>
      <c r="B17" s="9" t="s">
        <v>106</v>
      </c>
      <c r="C17" s="19" t="s">
        <v>100</v>
      </c>
      <c r="D17" s="10">
        <v>30</v>
      </c>
      <c r="E17" s="11">
        <v>0</v>
      </c>
      <c r="F17" s="11">
        <f t="shared" si="0"/>
        <v>0</v>
      </c>
    </row>
    <row r="18" spans="1:6" x14ac:dyDescent="0.25">
      <c r="A18" s="8">
        <v>14</v>
      </c>
      <c r="B18" s="9" t="s">
        <v>107</v>
      </c>
      <c r="C18" s="19" t="s">
        <v>100</v>
      </c>
      <c r="D18" s="10">
        <v>50</v>
      </c>
      <c r="E18" s="11">
        <v>0</v>
      </c>
      <c r="F18" s="11">
        <f t="shared" si="0"/>
        <v>0</v>
      </c>
    </row>
    <row r="19" spans="1:6" x14ac:dyDescent="0.25">
      <c r="A19" s="8">
        <v>15</v>
      </c>
      <c r="B19" s="9" t="s">
        <v>108</v>
      </c>
      <c r="C19" s="19" t="s">
        <v>100</v>
      </c>
      <c r="D19" s="10">
        <v>50</v>
      </c>
      <c r="E19" s="11">
        <v>0</v>
      </c>
      <c r="F19" s="11">
        <f t="shared" si="0"/>
        <v>0</v>
      </c>
    </row>
    <row r="20" spans="1:6" x14ac:dyDescent="0.25">
      <c r="A20" s="8">
        <v>16</v>
      </c>
      <c r="B20" s="9" t="s">
        <v>109</v>
      </c>
      <c r="C20" s="19" t="s">
        <v>100</v>
      </c>
      <c r="D20" s="10">
        <v>200</v>
      </c>
      <c r="E20" s="11">
        <v>0</v>
      </c>
      <c r="F20" s="11">
        <f t="shared" si="0"/>
        <v>0</v>
      </c>
    </row>
    <row r="21" spans="1:6" x14ac:dyDescent="0.25">
      <c r="A21" s="8">
        <v>17</v>
      </c>
      <c r="B21" s="9" t="s">
        <v>110</v>
      </c>
      <c r="C21" s="19" t="s">
        <v>100</v>
      </c>
      <c r="D21" s="10">
        <v>50</v>
      </c>
      <c r="E21" s="11">
        <v>0</v>
      </c>
      <c r="F21" s="11">
        <f t="shared" si="0"/>
        <v>0</v>
      </c>
    </row>
    <row r="22" spans="1:6" x14ac:dyDescent="0.25">
      <c r="A22" s="12">
        <v>18</v>
      </c>
      <c r="B22" s="13" t="s">
        <v>111</v>
      </c>
      <c r="C22" s="19" t="s">
        <v>100</v>
      </c>
      <c r="D22" s="14">
        <v>20</v>
      </c>
      <c r="E22" s="15">
        <v>0</v>
      </c>
      <c r="F22" s="15">
        <f t="shared" si="0"/>
        <v>0</v>
      </c>
    </row>
    <row r="23" spans="1:6" x14ac:dyDescent="0.25">
      <c r="A23" s="20" t="s">
        <v>69</v>
      </c>
      <c r="B23" s="24"/>
      <c r="C23" s="24"/>
      <c r="D23" s="24"/>
      <c r="E23" s="16"/>
      <c r="F23" s="17"/>
    </row>
    <row r="24" spans="1:6" x14ac:dyDescent="0.25">
      <c r="A24" s="18">
        <v>19</v>
      </c>
      <c r="B24" s="19" t="s">
        <v>3</v>
      </c>
      <c r="C24" s="19" t="s">
        <v>4</v>
      </c>
      <c r="D24" s="22">
        <v>2000</v>
      </c>
      <c r="E24" s="23">
        <v>0</v>
      </c>
      <c r="F24" s="11">
        <f t="shared" ref="F24:F31" si="1">D24*E24</f>
        <v>0</v>
      </c>
    </row>
    <row r="25" spans="1:6" x14ac:dyDescent="0.25">
      <c r="A25" s="8">
        <v>20</v>
      </c>
      <c r="B25" s="9" t="s">
        <v>112</v>
      </c>
      <c r="C25" s="9" t="s">
        <v>5</v>
      </c>
      <c r="D25" s="10">
        <v>100</v>
      </c>
      <c r="E25" s="11">
        <v>0</v>
      </c>
      <c r="F25" s="11">
        <f t="shared" si="1"/>
        <v>0</v>
      </c>
    </row>
    <row r="26" spans="1:6" x14ac:dyDescent="0.25">
      <c r="A26" s="8">
        <v>21</v>
      </c>
      <c r="B26" s="9" t="s">
        <v>6</v>
      </c>
      <c r="C26" s="9" t="s">
        <v>4</v>
      </c>
      <c r="D26" s="10">
        <v>1000</v>
      </c>
      <c r="E26" s="11">
        <v>0</v>
      </c>
      <c r="F26" s="11">
        <f t="shared" si="1"/>
        <v>0</v>
      </c>
    </row>
    <row r="27" spans="1:6" x14ac:dyDescent="0.25">
      <c r="A27" s="8">
        <v>22</v>
      </c>
      <c r="B27" s="9" t="s">
        <v>7</v>
      </c>
      <c r="C27" s="9" t="s">
        <v>4</v>
      </c>
      <c r="D27" s="10">
        <v>1000</v>
      </c>
      <c r="E27" s="11">
        <v>0</v>
      </c>
      <c r="F27" s="11">
        <f t="shared" si="1"/>
        <v>0</v>
      </c>
    </row>
    <row r="28" spans="1:6" x14ac:dyDescent="0.25">
      <c r="A28" s="8">
        <v>23</v>
      </c>
      <c r="B28" s="9" t="s">
        <v>8</v>
      </c>
      <c r="C28" s="9" t="s">
        <v>4</v>
      </c>
      <c r="D28" s="10">
        <v>2000</v>
      </c>
      <c r="E28" s="11">
        <v>0</v>
      </c>
      <c r="F28" s="11">
        <f t="shared" si="1"/>
        <v>0</v>
      </c>
    </row>
    <row r="29" spans="1:6" x14ac:dyDescent="0.25">
      <c r="A29" s="8">
        <v>24</v>
      </c>
      <c r="B29" s="9" t="s">
        <v>113</v>
      </c>
      <c r="C29" s="9" t="s">
        <v>5</v>
      </c>
      <c r="D29" s="10">
        <v>100</v>
      </c>
      <c r="E29" s="11">
        <v>0</v>
      </c>
      <c r="F29" s="11">
        <f t="shared" si="1"/>
        <v>0</v>
      </c>
    </row>
    <row r="30" spans="1:6" x14ac:dyDescent="0.25">
      <c r="A30" s="8">
        <v>25</v>
      </c>
      <c r="B30" s="9" t="s">
        <v>114</v>
      </c>
      <c r="C30" s="9" t="s">
        <v>5</v>
      </c>
      <c r="D30" s="10">
        <v>500</v>
      </c>
      <c r="E30" s="11">
        <v>0</v>
      </c>
      <c r="F30" s="11">
        <f t="shared" si="1"/>
        <v>0</v>
      </c>
    </row>
    <row r="31" spans="1:6" x14ac:dyDescent="0.25">
      <c r="A31" s="12">
        <v>26</v>
      </c>
      <c r="B31" s="13" t="s">
        <v>115</v>
      </c>
      <c r="C31" s="13" t="s">
        <v>5</v>
      </c>
      <c r="D31" s="14">
        <v>50</v>
      </c>
      <c r="E31" s="29">
        <v>0</v>
      </c>
      <c r="F31" s="15">
        <f t="shared" si="1"/>
        <v>0</v>
      </c>
    </row>
    <row r="32" spans="1:6" x14ac:dyDescent="0.25">
      <c r="A32" s="21" t="s">
        <v>70</v>
      </c>
      <c r="B32" s="16"/>
      <c r="C32" s="16"/>
      <c r="D32" s="16"/>
      <c r="E32" s="16"/>
      <c r="F32" s="17"/>
    </row>
    <row r="33" spans="1:6" x14ac:dyDescent="0.25">
      <c r="A33" s="18">
        <v>27</v>
      </c>
      <c r="B33" s="19" t="s">
        <v>9</v>
      </c>
      <c r="C33" s="19" t="s">
        <v>10</v>
      </c>
      <c r="D33" s="22">
        <v>1</v>
      </c>
      <c r="E33" s="23">
        <v>0</v>
      </c>
      <c r="F33" s="23">
        <f t="shared" ref="F33:F56" si="2">D33*E33</f>
        <v>0</v>
      </c>
    </row>
    <row r="34" spans="1:6" x14ac:dyDescent="0.25">
      <c r="A34" s="8">
        <v>28</v>
      </c>
      <c r="B34" s="9" t="s">
        <v>11</v>
      </c>
      <c r="C34" s="9" t="s">
        <v>10</v>
      </c>
      <c r="D34" s="10">
        <v>1</v>
      </c>
      <c r="E34" s="11">
        <v>0</v>
      </c>
      <c r="F34" s="11">
        <f t="shared" si="2"/>
        <v>0</v>
      </c>
    </row>
    <row r="35" spans="1:6" x14ac:dyDescent="0.25">
      <c r="A35" s="8">
        <v>29</v>
      </c>
      <c r="B35" s="9" t="s">
        <v>116</v>
      </c>
      <c r="C35" s="9" t="s">
        <v>10</v>
      </c>
      <c r="D35" s="10">
        <v>1</v>
      </c>
      <c r="E35" s="11">
        <v>0</v>
      </c>
      <c r="F35" s="11">
        <f t="shared" si="2"/>
        <v>0</v>
      </c>
    </row>
    <row r="36" spans="1:6" x14ac:dyDescent="0.25">
      <c r="A36" s="8">
        <v>30</v>
      </c>
      <c r="B36" s="9" t="s">
        <v>12</v>
      </c>
      <c r="C36" s="9" t="s">
        <v>10</v>
      </c>
      <c r="D36" s="10">
        <v>1</v>
      </c>
      <c r="E36" s="11">
        <v>0</v>
      </c>
      <c r="F36" s="11">
        <f t="shared" si="2"/>
        <v>0</v>
      </c>
    </row>
    <row r="37" spans="1:6" x14ac:dyDescent="0.25">
      <c r="A37" s="8">
        <v>31</v>
      </c>
      <c r="B37" s="9" t="s">
        <v>13</v>
      </c>
      <c r="C37" s="9" t="s">
        <v>10</v>
      </c>
      <c r="D37" s="10">
        <v>1</v>
      </c>
      <c r="E37" s="11">
        <v>0</v>
      </c>
      <c r="F37" s="11">
        <f t="shared" si="2"/>
        <v>0</v>
      </c>
    </row>
    <row r="38" spans="1:6" x14ac:dyDescent="0.25">
      <c r="A38" s="8">
        <v>32</v>
      </c>
      <c r="B38" s="9" t="s">
        <v>14</v>
      </c>
      <c r="C38" s="9" t="s">
        <v>10</v>
      </c>
      <c r="D38" s="10">
        <v>1</v>
      </c>
      <c r="E38" s="11">
        <v>0</v>
      </c>
      <c r="F38" s="11">
        <f t="shared" si="2"/>
        <v>0</v>
      </c>
    </row>
    <row r="39" spans="1:6" x14ac:dyDescent="0.25">
      <c r="A39" s="34">
        <v>33</v>
      </c>
      <c r="B39" s="35" t="s">
        <v>15</v>
      </c>
      <c r="C39" s="35" t="s">
        <v>10</v>
      </c>
      <c r="D39" s="36">
        <v>2</v>
      </c>
      <c r="E39" s="37">
        <v>0</v>
      </c>
      <c r="F39" s="37">
        <f t="shared" si="2"/>
        <v>0</v>
      </c>
    </row>
    <row r="40" spans="1:6" x14ac:dyDescent="0.25">
      <c r="A40" s="8">
        <v>34</v>
      </c>
      <c r="B40" s="9" t="s">
        <v>16</v>
      </c>
      <c r="C40" s="9" t="s">
        <v>10</v>
      </c>
      <c r="D40" s="10">
        <v>2</v>
      </c>
      <c r="E40" s="11">
        <v>0</v>
      </c>
      <c r="F40" s="11">
        <f t="shared" si="2"/>
        <v>0</v>
      </c>
    </row>
    <row r="41" spans="1:6" x14ac:dyDescent="0.25">
      <c r="A41" s="8">
        <v>35</v>
      </c>
      <c r="B41" s="9" t="s">
        <v>17</v>
      </c>
      <c r="C41" s="9" t="s">
        <v>18</v>
      </c>
      <c r="D41" s="10">
        <v>50</v>
      </c>
      <c r="E41" s="11">
        <v>0</v>
      </c>
      <c r="F41" s="11">
        <f t="shared" si="2"/>
        <v>0</v>
      </c>
    </row>
    <row r="42" spans="1:6" x14ac:dyDescent="0.25">
      <c r="A42" s="8">
        <v>36</v>
      </c>
      <c r="B42" s="9" t="s">
        <v>19</v>
      </c>
      <c r="C42" s="9" t="s">
        <v>18</v>
      </c>
      <c r="D42" s="10">
        <v>50</v>
      </c>
      <c r="E42" s="11">
        <v>0</v>
      </c>
      <c r="F42" s="11">
        <f t="shared" si="2"/>
        <v>0</v>
      </c>
    </row>
    <row r="43" spans="1:6" x14ac:dyDescent="0.25">
      <c r="A43" s="8">
        <v>37</v>
      </c>
      <c r="B43" s="9" t="s">
        <v>131</v>
      </c>
      <c r="C43" s="9" t="s">
        <v>20</v>
      </c>
      <c r="D43" s="10">
        <v>100</v>
      </c>
      <c r="E43" s="11">
        <v>0</v>
      </c>
      <c r="F43" s="11">
        <f t="shared" si="2"/>
        <v>0</v>
      </c>
    </row>
    <row r="44" spans="1:6" x14ac:dyDescent="0.25">
      <c r="A44" s="8">
        <v>38</v>
      </c>
      <c r="B44" s="9" t="s">
        <v>21</v>
      </c>
      <c r="C44" s="9" t="s">
        <v>22</v>
      </c>
      <c r="D44" s="10">
        <v>96</v>
      </c>
      <c r="E44" s="11">
        <v>0</v>
      </c>
      <c r="F44" s="11">
        <f t="shared" si="2"/>
        <v>0</v>
      </c>
    </row>
    <row r="45" spans="1:6" x14ac:dyDescent="0.25">
      <c r="A45" s="34">
        <v>39</v>
      </c>
      <c r="B45" s="35" t="s">
        <v>23</v>
      </c>
      <c r="C45" s="35" t="s">
        <v>22</v>
      </c>
      <c r="D45" s="36">
        <v>96</v>
      </c>
      <c r="E45" s="37">
        <v>0</v>
      </c>
      <c r="F45" s="37">
        <f t="shared" si="2"/>
        <v>0</v>
      </c>
    </row>
    <row r="46" spans="1:6" x14ac:dyDescent="0.25">
      <c r="A46" s="34">
        <v>40</v>
      </c>
      <c r="B46" s="35" t="s">
        <v>24</v>
      </c>
      <c r="C46" s="35" t="s">
        <v>4</v>
      </c>
      <c r="D46" s="36">
        <v>300</v>
      </c>
      <c r="E46" s="37">
        <v>0</v>
      </c>
      <c r="F46" s="37">
        <f t="shared" si="2"/>
        <v>0</v>
      </c>
    </row>
    <row r="47" spans="1:6" x14ac:dyDescent="0.25">
      <c r="A47" s="8">
        <v>41</v>
      </c>
      <c r="B47" s="9" t="s">
        <v>25</v>
      </c>
      <c r="C47" s="9" t="s">
        <v>4</v>
      </c>
      <c r="D47" s="10">
        <v>200</v>
      </c>
      <c r="E47" s="11">
        <v>0</v>
      </c>
      <c r="F47" s="11">
        <f t="shared" si="2"/>
        <v>0</v>
      </c>
    </row>
    <row r="48" spans="1:6" s="38" customFormat="1" x14ac:dyDescent="0.25">
      <c r="A48" s="34">
        <v>42</v>
      </c>
      <c r="B48" s="35" t="s">
        <v>26</v>
      </c>
      <c r="C48" s="35" t="s">
        <v>4</v>
      </c>
      <c r="D48" s="36">
        <v>200</v>
      </c>
      <c r="E48" s="37">
        <v>0</v>
      </c>
      <c r="F48" s="37">
        <f>D48*E48</f>
        <v>0</v>
      </c>
    </row>
    <row r="49" spans="1:6" x14ac:dyDescent="0.25">
      <c r="A49" s="8">
        <v>43</v>
      </c>
      <c r="B49" s="9" t="s">
        <v>27</v>
      </c>
      <c r="C49" s="9" t="s">
        <v>5</v>
      </c>
      <c r="D49" s="10">
        <v>50</v>
      </c>
      <c r="E49" s="11">
        <v>0</v>
      </c>
      <c r="F49" s="11">
        <f t="shared" si="2"/>
        <v>0</v>
      </c>
    </row>
    <row r="50" spans="1:6" x14ac:dyDescent="0.25">
      <c r="A50" s="8">
        <v>44</v>
      </c>
      <c r="B50" s="9" t="s">
        <v>28</v>
      </c>
      <c r="C50" s="9" t="s">
        <v>5</v>
      </c>
      <c r="D50" s="10">
        <v>50</v>
      </c>
      <c r="E50" s="11">
        <v>0</v>
      </c>
      <c r="F50" s="11">
        <f t="shared" si="2"/>
        <v>0</v>
      </c>
    </row>
    <row r="51" spans="1:6" x14ac:dyDescent="0.25">
      <c r="A51" s="8">
        <v>45</v>
      </c>
      <c r="B51" s="9" t="s">
        <v>117</v>
      </c>
      <c r="C51" s="9" t="s">
        <v>5</v>
      </c>
      <c r="D51" s="10">
        <v>50</v>
      </c>
      <c r="E51" s="11">
        <v>0</v>
      </c>
      <c r="F51" s="11">
        <f t="shared" si="2"/>
        <v>0</v>
      </c>
    </row>
    <row r="52" spans="1:6" x14ac:dyDescent="0.25">
      <c r="A52" s="8">
        <v>46</v>
      </c>
      <c r="B52" s="9" t="s">
        <v>29</v>
      </c>
      <c r="C52" s="9" t="s">
        <v>5</v>
      </c>
      <c r="D52" s="10">
        <v>50</v>
      </c>
      <c r="E52" s="11">
        <v>0</v>
      </c>
      <c r="F52" s="11">
        <f t="shared" si="2"/>
        <v>0</v>
      </c>
    </row>
    <row r="53" spans="1:6" x14ac:dyDescent="0.25">
      <c r="A53" s="8">
        <v>47</v>
      </c>
      <c r="B53" s="9" t="s">
        <v>118</v>
      </c>
      <c r="C53" s="9" t="s">
        <v>5</v>
      </c>
      <c r="D53" s="10">
        <v>50</v>
      </c>
      <c r="E53" s="11">
        <v>0</v>
      </c>
      <c r="F53" s="11">
        <f t="shared" si="2"/>
        <v>0</v>
      </c>
    </row>
    <row r="54" spans="1:6" x14ac:dyDescent="0.25">
      <c r="A54" s="8">
        <v>48</v>
      </c>
      <c r="B54" s="9" t="s">
        <v>30</v>
      </c>
      <c r="C54" s="9" t="s">
        <v>5</v>
      </c>
      <c r="D54" s="10">
        <v>50</v>
      </c>
      <c r="E54" s="11">
        <v>0</v>
      </c>
      <c r="F54" s="11">
        <f t="shared" si="2"/>
        <v>0</v>
      </c>
    </row>
    <row r="55" spans="1:6" x14ac:dyDescent="0.25">
      <c r="A55" s="8">
        <v>49</v>
      </c>
      <c r="B55" s="9" t="s">
        <v>31</v>
      </c>
      <c r="C55" s="9" t="s">
        <v>5</v>
      </c>
      <c r="D55" s="10">
        <v>50</v>
      </c>
      <c r="E55" s="11">
        <v>0</v>
      </c>
      <c r="F55" s="11">
        <f t="shared" si="2"/>
        <v>0</v>
      </c>
    </row>
    <row r="56" spans="1:6" ht="47.25" x14ac:dyDescent="0.25">
      <c r="A56" s="30">
        <v>50</v>
      </c>
      <c r="B56" s="31" t="s">
        <v>132</v>
      </c>
      <c r="C56" s="31" t="s">
        <v>10</v>
      </c>
      <c r="D56" s="32">
        <v>1</v>
      </c>
      <c r="E56" s="33">
        <v>0</v>
      </c>
      <c r="F56" s="33">
        <f t="shared" si="2"/>
        <v>0</v>
      </c>
    </row>
    <row r="57" spans="1:6" x14ac:dyDescent="0.25">
      <c r="A57" s="21" t="s">
        <v>71</v>
      </c>
      <c r="B57" s="24"/>
      <c r="C57" s="24"/>
      <c r="D57" s="24"/>
      <c r="E57" s="16"/>
      <c r="F57" s="17"/>
    </row>
    <row r="58" spans="1:6" x14ac:dyDescent="0.25">
      <c r="A58" s="8">
        <v>51</v>
      </c>
      <c r="B58" s="9" t="s">
        <v>32</v>
      </c>
      <c r="C58" s="9" t="s">
        <v>5</v>
      </c>
      <c r="D58" s="10">
        <v>500</v>
      </c>
      <c r="E58" s="11">
        <v>0</v>
      </c>
      <c r="F58" s="11">
        <f t="shared" ref="F58:F76" si="3">D58*E58</f>
        <v>0</v>
      </c>
    </row>
    <row r="59" spans="1:6" x14ac:dyDescent="0.25">
      <c r="A59" s="8">
        <v>52</v>
      </c>
      <c r="B59" s="9" t="s">
        <v>33</v>
      </c>
      <c r="C59" s="9" t="s">
        <v>5</v>
      </c>
      <c r="D59" s="10">
        <v>500</v>
      </c>
      <c r="E59" s="11">
        <v>0</v>
      </c>
      <c r="F59" s="11">
        <f t="shared" si="3"/>
        <v>0</v>
      </c>
    </row>
    <row r="60" spans="1:6" ht="18" customHeight="1" x14ac:dyDescent="0.25">
      <c r="A60" s="8">
        <v>53</v>
      </c>
      <c r="B60" s="9" t="s">
        <v>34</v>
      </c>
      <c r="C60" s="9" t="s">
        <v>5</v>
      </c>
      <c r="D60" s="10">
        <v>100</v>
      </c>
      <c r="E60" s="11">
        <v>0</v>
      </c>
      <c r="F60" s="11">
        <f t="shared" si="3"/>
        <v>0</v>
      </c>
    </row>
    <row r="61" spans="1:6" x14ac:dyDescent="0.25">
      <c r="A61" s="8">
        <v>54</v>
      </c>
      <c r="B61" s="9" t="s">
        <v>35</v>
      </c>
      <c r="C61" s="9" t="s">
        <v>5</v>
      </c>
      <c r="D61" s="10">
        <v>50</v>
      </c>
      <c r="E61" s="11">
        <v>0</v>
      </c>
      <c r="F61" s="11">
        <f t="shared" si="3"/>
        <v>0</v>
      </c>
    </row>
    <row r="62" spans="1:6" x14ac:dyDescent="0.25">
      <c r="A62" s="8">
        <v>55</v>
      </c>
      <c r="B62" s="9" t="s">
        <v>36</v>
      </c>
      <c r="C62" s="9" t="s">
        <v>5</v>
      </c>
      <c r="D62" s="10">
        <v>100</v>
      </c>
      <c r="E62" s="11">
        <v>0</v>
      </c>
      <c r="F62" s="11">
        <f t="shared" si="3"/>
        <v>0</v>
      </c>
    </row>
    <row r="63" spans="1:6" s="38" customFormat="1" x14ac:dyDescent="0.25">
      <c r="A63" s="34">
        <v>56</v>
      </c>
      <c r="B63" s="35" t="s">
        <v>37</v>
      </c>
      <c r="C63" s="35" t="s">
        <v>5</v>
      </c>
      <c r="D63" s="36">
        <v>3000</v>
      </c>
      <c r="E63" s="37">
        <v>0</v>
      </c>
      <c r="F63" s="37">
        <f t="shared" si="3"/>
        <v>0</v>
      </c>
    </row>
    <row r="64" spans="1:6" x14ac:dyDescent="0.25">
      <c r="A64" s="8">
        <v>57</v>
      </c>
      <c r="B64" s="9" t="s">
        <v>38</v>
      </c>
      <c r="C64" s="9" t="s">
        <v>5</v>
      </c>
      <c r="D64" s="10">
        <v>50</v>
      </c>
      <c r="E64" s="11">
        <v>0</v>
      </c>
      <c r="F64" s="11">
        <f t="shared" si="3"/>
        <v>0</v>
      </c>
    </row>
    <row r="65" spans="1:6" x14ac:dyDescent="0.25">
      <c r="A65" s="8">
        <v>58</v>
      </c>
      <c r="B65" s="9" t="s">
        <v>39</v>
      </c>
      <c r="C65" s="9" t="s">
        <v>40</v>
      </c>
      <c r="D65" s="10">
        <v>500</v>
      </c>
      <c r="E65" s="11">
        <v>0</v>
      </c>
      <c r="F65" s="11">
        <f t="shared" si="3"/>
        <v>0</v>
      </c>
    </row>
    <row r="66" spans="1:6" x14ac:dyDescent="0.25">
      <c r="A66" s="8">
        <v>59</v>
      </c>
      <c r="B66" s="9" t="s">
        <v>72</v>
      </c>
      <c r="C66" s="9" t="s">
        <v>41</v>
      </c>
      <c r="D66" s="9">
        <v>10</v>
      </c>
      <c r="E66" s="11">
        <v>0</v>
      </c>
      <c r="F66" s="11">
        <f t="shared" si="3"/>
        <v>0</v>
      </c>
    </row>
    <row r="67" spans="1:6" x14ac:dyDescent="0.25">
      <c r="A67" s="8">
        <v>60</v>
      </c>
      <c r="B67" s="9" t="s">
        <v>73</v>
      </c>
      <c r="C67" s="9" t="s">
        <v>41</v>
      </c>
      <c r="D67" s="9">
        <v>10</v>
      </c>
      <c r="E67" s="11">
        <v>0</v>
      </c>
      <c r="F67" s="11">
        <f t="shared" si="3"/>
        <v>0</v>
      </c>
    </row>
    <row r="68" spans="1:6" x14ac:dyDescent="0.25">
      <c r="A68" s="8">
        <v>61</v>
      </c>
      <c r="B68" s="9" t="s">
        <v>74</v>
      </c>
      <c r="C68" s="9" t="s">
        <v>41</v>
      </c>
      <c r="D68" s="9">
        <v>10</v>
      </c>
      <c r="E68" s="11">
        <v>0</v>
      </c>
      <c r="F68" s="11">
        <f t="shared" si="3"/>
        <v>0</v>
      </c>
    </row>
    <row r="69" spans="1:6" x14ac:dyDescent="0.25">
      <c r="A69" s="8">
        <v>62</v>
      </c>
      <c r="B69" s="9" t="s">
        <v>75</v>
      </c>
      <c r="C69" s="9" t="s">
        <v>41</v>
      </c>
      <c r="D69" s="9">
        <v>10</v>
      </c>
      <c r="E69" s="11">
        <v>0</v>
      </c>
      <c r="F69" s="11">
        <f t="shared" si="3"/>
        <v>0</v>
      </c>
    </row>
    <row r="70" spans="1:6" x14ac:dyDescent="0.25">
      <c r="A70" s="8">
        <v>63</v>
      </c>
      <c r="B70" s="9" t="s">
        <v>76</v>
      </c>
      <c r="C70" s="9" t="s">
        <v>41</v>
      </c>
      <c r="D70" s="9">
        <v>10</v>
      </c>
      <c r="E70" s="11">
        <v>0</v>
      </c>
      <c r="F70" s="11">
        <f t="shared" si="3"/>
        <v>0</v>
      </c>
    </row>
    <row r="71" spans="1:6" x14ac:dyDescent="0.25">
      <c r="A71" s="8">
        <v>64</v>
      </c>
      <c r="B71" s="9" t="s">
        <v>77</v>
      </c>
      <c r="C71" s="9" t="s">
        <v>41</v>
      </c>
      <c r="D71" s="9">
        <v>10</v>
      </c>
      <c r="E71" s="11">
        <v>0</v>
      </c>
      <c r="F71" s="11">
        <f t="shared" si="3"/>
        <v>0</v>
      </c>
    </row>
    <row r="72" spans="1:6" x14ac:dyDescent="0.25">
      <c r="A72" s="8">
        <v>65</v>
      </c>
      <c r="B72" s="9" t="s">
        <v>78</v>
      </c>
      <c r="C72" s="9" t="s">
        <v>41</v>
      </c>
      <c r="D72" s="9">
        <v>10</v>
      </c>
      <c r="E72" s="11">
        <v>0</v>
      </c>
      <c r="F72" s="11">
        <f t="shared" si="3"/>
        <v>0</v>
      </c>
    </row>
    <row r="73" spans="1:6" x14ac:dyDescent="0.25">
      <c r="A73" s="8">
        <v>66</v>
      </c>
      <c r="B73" s="9" t="s">
        <v>79</v>
      </c>
      <c r="C73" s="9" t="s">
        <v>41</v>
      </c>
      <c r="D73" s="9">
        <v>10</v>
      </c>
      <c r="E73" s="11">
        <v>0</v>
      </c>
      <c r="F73" s="11">
        <f t="shared" si="3"/>
        <v>0</v>
      </c>
    </row>
    <row r="74" spans="1:6" x14ac:dyDescent="0.25">
      <c r="A74" s="8">
        <v>67</v>
      </c>
      <c r="B74" s="9" t="s">
        <v>80</v>
      </c>
      <c r="C74" s="9" t="s">
        <v>41</v>
      </c>
      <c r="D74" s="9">
        <v>10</v>
      </c>
      <c r="E74" s="11">
        <v>0</v>
      </c>
      <c r="F74" s="11">
        <f t="shared" si="3"/>
        <v>0</v>
      </c>
    </row>
    <row r="75" spans="1:6" x14ac:dyDescent="0.25">
      <c r="A75" s="8">
        <v>68</v>
      </c>
      <c r="B75" s="9" t="s">
        <v>81</v>
      </c>
      <c r="C75" s="9" t="s">
        <v>41</v>
      </c>
      <c r="D75" s="9">
        <v>10</v>
      </c>
      <c r="E75" s="11">
        <v>0</v>
      </c>
      <c r="F75" s="11">
        <f t="shared" si="3"/>
        <v>0</v>
      </c>
    </row>
    <row r="76" spans="1:6" x14ac:dyDescent="0.25">
      <c r="A76" s="12">
        <v>69</v>
      </c>
      <c r="B76" s="13" t="s">
        <v>82</v>
      </c>
      <c r="C76" s="13" t="s">
        <v>41</v>
      </c>
      <c r="D76" s="13">
        <v>10</v>
      </c>
      <c r="E76" s="11">
        <v>0</v>
      </c>
      <c r="F76" s="15">
        <f t="shared" si="3"/>
        <v>0</v>
      </c>
    </row>
    <row r="77" spans="1:6" x14ac:dyDescent="0.25">
      <c r="A77" s="21" t="s">
        <v>83</v>
      </c>
      <c r="B77" s="16"/>
      <c r="C77" s="16"/>
      <c r="D77" s="16"/>
      <c r="E77" s="24"/>
      <c r="F77" s="17"/>
    </row>
    <row r="78" spans="1:6" x14ac:dyDescent="0.25">
      <c r="A78" s="18">
        <v>70</v>
      </c>
      <c r="B78" s="19" t="s">
        <v>119</v>
      </c>
      <c r="C78" s="19" t="s">
        <v>42</v>
      </c>
      <c r="D78" s="22">
        <v>1000</v>
      </c>
      <c r="E78" s="28">
        <v>0</v>
      </c>
      <c r="F78" s="23">
        <f t="shared" ref="F78:F87" si="4">D78*E78</f>
        <v>0</v>
      </c>
    </row>
    <row r="79" spans="1:6" x14ac:dyDescent="0.25">
      <c r="A79" s="8">
        <v>71</v>
      </c>
      <c r="B79" s="9" t="s">
        <v>120</v>
      </c>
      <c r="C79" s="9" t="s">
        <v>42</v>
      </c>
      <c r="D79" s="10">
        <v>1000</v>
      </c>
      <c r="E79" s="11">
        <v>0</v>
      </c>
      <c r="F79" s="11">
        <f t="shared" si="4"/>
        <v>0</v>
      </c>
    </row>
    <row r="80" spans="1:6" x14ac:dyDescent="0.25">
      <c r="A80" s="18">
        <v>72</v>
      </c>
      <c r="B80" s="9" t="s">
        <v>121</v>
      </c>
      <c r="C80" s="9" t="s">
        <v>42</v>
      </c>
      <c r="D80" s="10">
        <v>1000</v>
      </c>
      <c r="E80" s="11">
        <v>0</v>
      </c>
      <c r="F80" s="11">
        <f t="shared" si="4"/>
        <v>0</v>
      </c>
    </row>
    <row r="81" spans="1:6" x14ac:dyDescent="0.25">
      <c r="A81" s="8">
        <v>73</v>
      </c>
      <c r="B81" s="9" t="s">
        <v>122</v>
      </c>
      <c r="C81" s="9" t="s">
        <v>42</v>
      </c>
      <c r="D81" s="10">
        <v>1000</v>
      </c>
      <c r="E81" s="11">
        <v>0</v>
      </c>
      <c r="F81" s="11">
        <f t="shared" si="4"/>
        <v>0</v>
      </c>
    </row>
    <row r="82" spans="1:6" x14ac:dyDescent="0.25">
      <c r="A82" s="18">
        <v>74</v>
      </c>
      <c r="B82" s="9" t="s">
        <v>123</v>
      </c>
      <c r="C82" s="9" t="s">
        <v>40</v>
      </c>
      <c r="D82" s="10">
        <v>10000</v>
      </c>
      <c r="E82" s="11">
        <v>0</v>
      </c>
      <c r="F82" s="11">
        <f t="shared" si="4"/>
        <v>0</v>
      </c>
    </row>
    <row r="83" spans="1:6" x14ac:dyDescent="0.25">
      <c r="A83" s="18">
        <v>76</v>
      </c>
      <c r="B83" s="9" t="s">
        <v>124</v>
      </c>
      <c r="C83" s="9" t="s">
        <v>40</v>
      </c>
      <c r="D83" s="10">
        <v>5000</v>
      </c>
      <c r="E83" s="11">
        <v>0</v>
      </c>
      <c r="F83" s="11">
        <f t="shared" si="4"/>
        <v>0</v>
      </c>
    </row>
    <row r="84" spans="1:6" x14ac:dyDescent="0.25">
      <c r="A84" s="8">
        <v>77</v>
      </c>
      <c r="B84" s="9" t="s">
        <v>125</v>
      </c>
      <c r="C84" s="9" t="s">
        <v>43</v>
      </c>
      <c r="D84" s="10">
        <v>2000</v>
      </c>
      <c r="E84" s="11">
        <v>0</v>
      </c>
      <c r="F84" s="11">
        <f t="shared" si="4"/>
        <v>0</v>
      </c>
    </row>
    <row r="85" spans="1:6" x14ac:dyDescent="0.25">
      <c r="A85" s="18">
        <v>78</v>
      </c>
      <c r="B85" s="9" t="s">
        <v>126</v>
      </c>
      <c r="C85" s="9" t="s">
        <v>44</v>
      </c>
      <c r="D85" s="10">
        <v>10</v>
      </c>
      <c r="E85" s="11">
        <v>0</v>
      </c>
      <c r="F85" s="11">
        <f t="shared" si="4"/>
        <v>0</v>
      </c>
    </row>
    <row r="86" spans="1:6" x14ac:dyDescent="0.25">
      <c r="A86" s="8">
        <v>79</v>
      </c>
      <c r="B86" s="9" t="s">
        <v>127</v>
      </c>
      <c r="C86" s="9" t="s">
        <v>42</v>
      </c>
      <c r="D86" s="10">
        <v>100</v>
      </c>
      <c r="E86" s="11">
        <v>0</v>
      </c>
      <c r="F86" s="11">
        <f t="shared" si="4"/>
        <v>0</v>
      </c>
    </row>
    <row r="87" spans="1:6" ht="15" customHeight="1" x14ac:dyDescent="0.25">
      <c r="A87" s="18">
        <v>80</v>
      </c>
      <c r="B87" s="13" t="s">
        <v>45</v>
      </c>
      <c r="C87" s="13" t="s">
        <v>42</v>
      </c>
      <c r="D87" s="14">
        <v>500</v>
      </c>
      <c r="E87" s="15">
        <v>0</v>
      </c>
      <c r="F87" s="15">
        <f t="shared" si="4"/>
        <v>0</v>
      </c>
    </row>
    <row r="88" spans="1:6" x14ac:dyDescent="0.25">
      <c r="A88" s="21" t="s">
        <v>84</v>
      </c>
      <c r="B88" s="24"/>
      <c r="C88" s="24"/>
      <c r="D88" s="24"/>
      <c r="E88" s="16"/>
      <c r="F88" s="17"/>
    </row>
    <row r="89" spans="1:6" x14ac:dyDescent="0.25">
      <c r="A89" s="8">
        <v>81</v>
      </c>
      <c r="B89" s="9" t="s">
        <v>46</v>
      </c>
      <c r="C89" s="9" t="s">
        <v>47</v>
      </c>
      <c r="D89" s="10">
        <v>1000</v>
      </c>
      <c r="E89" s="11">
        <v>0</v>
      </c>
      <c r="F89" s="11">
        <f t="shared" ref="F89:F111" si="5">D89*E89</f>
        <v>0</v>
      </c>
    </row>
    <row r="90" spans="1:6" x14ac:dyDescent="0.25">
      <c r="A90" s="8">
        <v>82</v>
      </c>
      <c r="B90" s="9" t="s">
        <v>128</v>
      </c>
      <c r="C90" s="9" t="s">
        <v>22</v>
      </c>
      <c r="D90" s="10">
        <v>2880</v>
      </c>
      <c r="E90" s="11">
        <v>0</v>
      </c>
      <c r="F90" s="11">
        <f t="shared" si="5"/>
        <v>0</v>
      </c>
    </row>
    <row r="91" spans="1:6" x14ac:dyDescent="0.25">
      <c r="A91" s="8">
        <v>83</v>
      </c>
      <c r="B91" s="9" t="s">
        <v>129</v>
      </c>
      <c r="C91" s="9" t="s">
        <v>22</v>
      </c>
      <c r="D91" s="10">
        <v>2880</v>
      </c>
      <c r="E91" s="11">
        <v>0</v>
      </c>
      <c r="F91" s="11">
        <f t="shared" si="5"/>
        <v>0</v>
      </c>
    </row>
    <row r="92" spans="1:6" x14ac:dyDescent="0.25">
      <c r="A92" s="8">
        <v>84</v>
      </c>
      <c r="B92" s="9" t="s">
        <v>48</v>
      </c>
      <c r="C92" s="9" t="s">
        <v>49</v>
      </c>
      <c r="D92" s="10">
        <v>1000</v>
      </c>
      <c r="E92" s="11">
        <v>0</v>
      </c>
      <c r="F92" s="11">
        <f t="shared" si="5"/>
        <v>0</v>
      </c>
    </row>
    <row r="93" spans="1:6" x14ac:dyDescent="0.25">
      <c r="A93" s="8">
        <v>85</v>
      </c>
      <c r="B93" s="9" t="s">
        <v>130</v>
      </c>
      <c r="C93" s="9" t="s">
        <v>50</v>
      </c>
      <c r="D93" s="10">
        <v>500</v>
      </c>
      <c r="E93" s="11">
        <v>0</v>
      </c>
      <c r="F93" s="11">
        <f t="shared" si="5"/>
        <v>0</v>
      </c>
    </row>
    <row r="94" spans="1:6" x14ac:dyDescent="0.25">
      <c r="A94" s="8">
        <v>86</v>
      </c>
      <c r="B94" s="9" t="s">
        <v>51</v>
      </c>
      <c r="C94" s="9" t="s">
        <v>52</v>
      </c>
      <c r="D94" s="10">
        <v>500</v>
      </c>
      <c r="E94" s="11">
        <v>0</v>
      </c>
      <c r="F94" s="11">
        <f t="shared" si="5"/>
        <v>0</v>
      </c>
    </row>
    <row r="95" spans="1:6" x14ac:dyDescent="0.25">
      <c r="A95" s="8">
        <v>87</v>
      </c>
      <c r="B95" s="9" t="s">
        <v>53</v>
      </c>
      <c r="C95" s="9" t="s">
        <v>40</v>
      </c>
      <c r="D95" s="10">
        <v>100</v>
      </c>
      <c r="E95" s="11">
        <v>0</v>
      </c>
      <c r="F95" s="11">
        <f t="shared" si="5"/>
        <v>0</v>
      </c>
    </row>
    <row r="96" spans="1:6" x14ac:dyDescent="0.25">
      <c r="A96" s="8">
        <v>88</v>
      </c>
      <c r="B96" s="9" t="s">
        <v>54</v>
      </c>
      <c r="C96" s="9" t="s">
        <v>40</v>
      </c>
      <c r="D96" s="10">
        <v>100</v>
      </c>
      <c r="E96" s="11">
        <v>0</v>
      </c>
      <c r="F96" s="11">
        <f t="shared" si="5"/>
        <v>0</v>
      </c>
    </row>
    <row r="97" spans="1:6" x14ac:dyDescent="0.25">
      <c r="A97" s="8">
        <v>89</v>
      </c>
      <c r="B97" s="9" t="s">
        <v>55</v>
      </c>
      <c r="C97" s="9" t="s">
        <v>40</v>
      </c>
      <c r="D97" s="10">
        <v>100</v>
      </c>
      <c r="E97" s="11">
        <v>0</v>
      </c>
      <c r="F97" s="11">
        <f t="shared" si="5"/>
        <v>0</v>
      </c>
    </row>
    <row r="98" spans="1:6" x14ac:dyDescent="0.25">
      <c r="A98" s="8">
        <v>90</v>
      </c>
      <c r="B98" s="9" t="s">
        <v>56</v>
      </c>
      <c r="C98" s="9" t="s">
        <v>40</v>
      </c>
      <c r="D98" s="10">
        <v>100</v>
      </c>
      <c r="E98" s="11">
        <v>0</v>
      </c>
      <c r="F98" s="11">
        <f t="shared" si="5"/>
        <v>0</v>
      </c>
    </row>
    <row r="99" spans="1:6" x14ac:dyDescent="0.25">
      <c r="A99" s="8">
        <v>91</v>
      </c>
      <c r="B99" s="9" t="s">
        <v>57</v>
      </c>
      <c r="C99" s="9" t="s">
        <v>40</v>
      </c>
      <c r="D99" s="10">
        <v>100</v>
      </c>
      <c r="E99" s="11">
        <v>0</v>
      </c>
      <c r="F99" s="11">
        <f t="shared" si="5"/>
        <v>0</v>
      </c>
    </row>
    <row r="100" spans="1:6" x14ac:dyDescent="0.25">
      <c r="A100" s="8">
        <v>92</v>
      </c>
      <c r="B100" s="9" t="s">
        <v>58</v>
      </c>
      <c r="C100" s="9" t="s">
        <v>40</v>
      </c>
      <c r="D100" s="10">
        <v>300</v>
      </c>
      <c r="E100" s="11">
        <v>0</v>
      </c>
      <c r="F100" s="11">
        <f t="shared" si="5"/>
        <v>0</v>
      </c>
    </row>
    <row r="101" spans="1:6" x14ac:dyDescent="0.25">
      <c r="A101" s="8">
        <v>93</v>
      </c>
      <c r="B101" s="9" t="s">
        <v>59</v>
      </c>
      <c r="C101" s="9" t="s">
        <v>60</v>
      </c>
      <c r="D101" s="10">
        <v>200</v>
      </c>
      <c r="E101" s="11">
        <v>0</v>
      </c>
      <c r="F101" s="11">
        <f t="shared" si="5"/>
        <v>0</v>
      </c>
    </row>
    <row r="102" spans="1:6" x14ac:dyDescent="0.25">
      <c r="A102" s="8">
        <v>94</v>
      </c>
      <c r="B102" s="9" t="s">
        <v>61</v>
      </c>
      <c r="C102" s="9" t="s">
        <v>62</v>
      </c>
      <c r="D102" s="10">
        <v>50</v>
      </c>
      <c r="E102" s="11">
        <v>0</v>
      </c>
      <c r="F102" s="11">
        <f t="shared" si="5"/>
        <v>0</v>
      </c>
    </row>
    <row r="103" spans="1:6" x14ac:dyDescent="0.25">
      <c r="A103" s="8">
        <v>96</v>
      </c>
      <c r="B103" s="9" t="s">
        <v>63</v>
      </c>
      <c r="C103" s="9" t="s">
        <v>62</v>
      </c>
      <c r="D103" s="10">
        <v>50</v>
      </c>
      <c r="E103" s="11">
        <v>0</v>
      </c>
      <c r="F103" s="11">
        <f t="shared" si="5"/>
        <v>0</v>
      </c>
    </row>
    <row r="104" spans="1:6" x14ac:dyDescent="0.25">
      <c r="A104" s="8">
        <v>97</v>
      </c>
      <c r="B104" s="9" t="s">
        <v>85</v>
      </c>
      <c r="C104" s="9" t="s">
        <v>43</v>
      </c>
      <c r="D104" s="10">
        <v>50</v>
      </c>
      <c r="E104" s="11">
        <v>0</v>
      </c>
      <c r="F104" s="11">
        <f t="shared" si="5"/>
        <v>0</v>
      </c>
    </row>
    <row r="105" spans="1:6" x14ac:dyDescent="0.25">
      <c r="A105" s="8">
        <v>98</v>
      </c>
      <c r="B105" s="9" t="s">
        <v>86</v>
      </c>
      <c r="C105" s="9" t="s">
        <v>43</v>
      </c>
      <c r="D105" s="10">
        <v>50</v>
      </c>
      <c r="E105" s="11">
        <v>0</v>
      </c>
      <c r="F105" s="11">
        <f t="shared" si="5"/>
        <v>0</v>
      </c>
    </row>
    <row r="106" spans="1:6" x14ac:dyDescent="0.25">
      <c r="A106" s="8">
        <v>99</v>
      </c>
      <c r="B106" s="9" t="s">
        <v>87</v>
      </c>
      <c r="C106" s="9" t="s">
        <v>43</v>
      </c>
      <c r="D106" s="10">
        <v>50</v>
      </c>
      <c r="E106" s="11">
        <v>0</v>
      </c>
      <c r="F106" s="11">
        <f t="shared" si="5"/>
        <v>0</v>
      </c>
    </row>
    <row r="107" spans="1:6" x14ac:dyDescent="0.25">
      <c r="A107" s="8">
        <v>100</v>
      </c>
      <c r="B107" s="9" t="s">
        <v>88</v>
      </c>
      <c r="C107" s="9" t="s">
        <v>43</v>
      </c>
      <c r="D107" s="10">
        <v>50</v>
      </c>
      <c r="E107" s="11">
        <v>0</v>
      </c>
      <c r="F107" s="11">
        <f t="shared" si="5"/>
        <v>0</v>
      </c>
    </row>
    <row r="108" spans="1:6" x14ac:dyDescent="0.25">
      <c r="A108" s="8">
        <v>101</v>
      </c>
      <c r="B108" s="9" t="s">
        <v>89</v>
      </c>
      <c r="C108" s="9" t="s">
        <v>43</v>
      </c>
      <c r="D108" s="10">
        <v>50</v>
      </c>
      <c r="E108" s="11">
        <v>0</v>
      </c>
      <c r="F108" s="11">
        <f t="shared" si="5"/>
        <v>0</v>
      </c>
    </row>
    <row r="109" spans="1:6" x14ac:dyDescent="0.25">
      <c r="A109" s="8">
        <v>102</v>
      </c>
      <c r="B109" s="9" t="s">
        <v>90</v>
      </c>
      <c r="C109" s="9" t="s">
        <v>43</v>
      </c>
      <c r="D109" s="10">
        <v>50</v>
      </c>
      <c r="E109" s="11">
        <v>0</v>
      </c>
      <c r="F109" s="11">
        <f t="shared" si="5"/>
        <v>0</v>
      </c>
    </row>
    <row r="110" spans="1:6" x14ac:dyDescent="0.25">
      <c r="A110" s="8">
        <v>103</v>
      </c>
      <c r="B110" s="9" t="s">
        <v>91</v>
      </c>
      <c r="C110" s="9" t="s">
        <v>43</v>
      </c>
      <c r="D110" s="10">
        <v>50</v>
      </c>
      <c r="E110" s="11">
        <v>0</v>
      </c>
      <c r="F110" s="11">
        <f t="shared" si="5"/>
        <v>0</v>
      </c>
    </row>
    <row r="111" spans="1:6" x14ac:dyDescent="0.25">
      <c r="A111" s="8">
        <v>104</v>
      </c>
      <c r="B111" s="9" t="s">
        <v>64</v>
      </c>
      <c r="C111" s="9" t="s">
        <v>92</v>
      </c>
      <c r="D111" s="10">
        <v>200</v>
      </c>
      <c r="E111" s="11">
        <v>0</v>
      </c>
      <c r="F111" s="11">
        <f t="shared" si="5"/>
        <v>0</v>
      </c>
    </row>
    <row r="112" spans="1:6" x14ac:dyDescent="0.25">
      <c r="A112" s="26"/>
      <c r="B112" s="27"/>
      <c r="C112" s="27"/>
      <c r="D112" s="27"/>
      <c r="E112" s="27"/>
      <c r="F112" s="11">
        <f>SUM(F5:F111)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 of drugs for 18-month FA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Malteser</dc:creator>
  <cp:lastModifiedBy>Malteser</cp:lastModifiedBy>
  <dcterms:created xsi:type="dcterms:W3CDTF">2021-12-06T08:48:01Z</dcterms:created>
  <dcterms:modified xsi:type="dcterms:W3CDTF">2021-12-11T07:46:51Z</dcterms:modified>
</cp:coreProperties>
</file>