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Jamie Lannon\AppData\Local\Microsoft\Windows\INetCache\Content.Outlook\84N5V7MZ\"/>
    </mc:Choice>
  </mc:AlternateContent>
  <xr:revisionPtr revIDLastSave="0" documentId="13_ncr:1_{F2D65A23-74C1-4CE1-9EA9-11590EB31FE4}" xr6:coauthVersionLast="36" xr6:coauthVersionMax="36" xr10:uidLastSave="{00000000-0000-0000-0000-000000000000}"/>
  <bookViews>
    <workbookView xWindow="0" yWindow="0" windowWidth="19200" windowHeight="6350" firstSheet="3" activeTab="6" xr2:uid="{00000000-000D-0000-FFFF-FFFF00000000}"/>
  </bookViews>
  <sheets>
    <sheet name="Information" sheetId="14" r:id="rId1"/>
    <sheet name="Supplier Vetting Form" sheetId="15" r:id="rId2"/>
    <sheet name="2 -  Quadbike Parts" sheetId="18" r:id="rId3"/>
    <sheet name="Info - Quadbike Parts" sheetId="26" r:id="rId4"/>
    <sheet name="3 - Motorbike Parts" sheetId="20" r:id="rId5"/>
    <sheet name="Info - Motorbike Parts" sheetId="27" r:id="rId6"/>
    <sheet name="15 - Courier" sheetId="11" r:id="rId7"/>
  </sheets>
  <definedNames>
    <definedName name="_xlnm._FilterDatabase" localSheetId="2" hidden="1">'2 -  Quadbike Parts'!$C$11:$L$517</definedName>
    <definedName name="_xlnm._FilterDatabase" localSheetId="4" hidden="1">'3 - Motorbike Parts'!$C$11:$L$344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0" l="1"/>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C73" i="20"/>
  <c r="C74" i="20"/>
  <c r="C75" i="20"/>
  <c r="C76" i="20"/>
  <c r="C77" i="20"/>
  <c r="C78" i="20"/>
  <c r="C79" i="20"/>
  <c r="C80" i="20"/>
  <c r="C81" i="20"/>
  <c r="C82" i="20"/>
  <c r="C83" i="20"/>
  <c r="C84" i="20"/>
  <c r="C85" i="20"/>
  <c r="C86" i="20"/>
  <c r="C87" i="20"/>
  <c r="C88" i="20"/>
  <c r="C89" i="20"/>
  <c r="C90" i="20"/>
  <c r="C91" i="20"/>
  <c r="C92" i="20"/>
  <c r="C93" i="20"/>
  <c r="C94" i="20"/>
  <c r="C95" i="20"/>
  <c r="C96" i="20"/>
  <c r="C97" i="20"/>
  <c r="C98" i="20"/>
  <c r="C99" i="20"/>
  <c r="C100"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C161" i="20"/>
  <c r="C162" i="20"/>
  <c r="C163" i="20"/>
  <c r="C164" i="20"/>
  <c r="C165" i="20"/>
  <c r="C166" i="20"/>
  <c r="C167" i="20"/>
  <c r="C168" i="20"/>
  <c r="C169" i="20"/>
  <c r="C170" i="20"/>
  <c r="C171" i="20"/>
  <c r="C172" i="20"/>
  <c r="C173" i="20"/>
  <c r="C174" i="20"/>
  <c r="C175" i="20"/>
  <c r="C176" i="20"/>
  <c r="C177" i="20"/>
  <c r="C178" i="20"/>
  <c r="C179" i="20"/>
  <c r="C180" i="20"/>
  <c r="C181" i="20"/>
  <c r="C182" i="20"/>
  <c r="C183" i="20"/>
  <c r="C184" i="20"/>
  <c r="C185" i="20"/>
  <c r="C186" i="20"/>
  <c r="C187" i="20"/>
  <c r="C188" i="20"/>
  <c r="C189" i="20"/>
  <c r="C190" i="20"/>
  <c r="C191" i="20"/>
  <c r="C192" i="20"/>
  <c r="C193" i="20"/>
  <c r="C194" i="20"/>
  <c r="C195" i="20"/>
  <c r="C196" i="20"/>
  <c r="C197" i="20"/>
  <c r="C198" i="20"/>
  <c r="C199" i="20"/>
  <c r="C200" i="20"/>
  <c r="C201" i="20"/>
  <c r="C202" i="20"/>
  <c r="C203" i="20"/>
  <c r="C204" i="20"/>
  <c r="C205" i="20"/>
  <c r="C206" i="20"/>
  <c r="C207" i="20"/>
  <c r="C208" i="20"/>
  <c r="C209" i="20"/>
  <c r="C210" i="20"/>
  <c r="C211" i="20"/>
  <c r="C212" i="20"/>
  <c r="C213" i="20"/>
  <c r="C214" i="20"/>
  <c r="C215" i="20"/>
  <c r="C216" i="20"/>
  <c r="C217" i="20"/>
  <c r="C218" i="20"/>
  <c r="C219" i="20"/>
  <c r="C220" i="20"/>
  <c r="C221" i="20"/>
  <c r="C222" i="20"/>
  <c r="C223" i="20"/>
  <c r="C224" i="20"/>
  <c r="C225" i="20"/>
  <c r="C226" i="20"/>
  <c r="C227" i="20"/>
  <c r="C228" i="20"/>
  <c r="C229" i="20"/>
  <c r="C230" i="20"/>
  <c r="C231" i="20"/>
  <c r="C232" i="20"/>
  <c r="C233" i="20"/>
  <c r="C234" i="20"/>
  <c r="C235" i="20"/>
  <c r="C236" i="20"/>
  <c r="C237" i="20"/>
  <c r="C238" i="20"/>
  <c r="C239" i="20"/>
  <c r="C240" i="20"/>
  <c r="C241" i="20"/>
  <c r="C242" i="20"/>
  <c r="C243" i="20"/>
  <c r="C244" i="20"/>
  <c r="C245" i="20"/>
  <c r="C246" i="20"/>
  <c r="C247" i="20"/>
  <c r="C248" i="20"/>
  <c r="C249" i="20"/>
  <c r="C250" i="20"/>
  <c r="C251" i="20"/>
  <c r="C252" i="20"/>
  <c r="C253" i="20"/>
  <c r="C254" i="20"/>
  <c r="C255" i="20"/>
  <c r="C256" i="20"/>
  <c r="C257" i="20"/>
  <c r="C258" i="20"/>
  <c r="C259" i="20"/>
  <c r="C260" i="20"/>
  <c r="C261" i="20"/>
  <c r="C262" i="20"/>
  <c r="C263" i="20"/>
  <c r="C264" i="20"/>
  <c r="C265" i="20"/>
  <c r="C266" i="20"/>
  <c r="C267" i="20"/>
  <c r="C268" i="20"/>
  <c r="C269" i="20"/>
  <c r="C270" i="20"/>
  <c r="C271" i="20"/>
  <c r="C272" i="20"/>
  <c r="C273" i="20"/>
  <c r="C274" i="20"/>
  <c r="C275" i="20"/>
  <c r="C276" i="20"/>
  <c r="C277" i="20"/>
  <c r="C278" i="20"/>
  <c r="C279" i="20"/>
  <c r="C280" i="20"/>
  <c r="C281" i="20"/>
  <c r="C282" i="20"/>
  <c r="C283" i="20"/>
  <c r="C284" i="20"/>
  <c r="C285" i="20"/>
  <c r="C286" i="20"/>
  <c r="C287" i="20"/>
  <c r="C288" i="20"/>
  <c r="C289" i="20"/>
  <c r="C290" i="20"/>
  <c r="C291" i="20"/>
  <c r="C292" i="20"/>
  <c r="C293" i="20"/>
  <c r="C294" i="20"/>
  <c r="C295" i="20"/>
  <c r="C296" i="20"/>
  <c r="C297" i="20"/>
  <c r="C298" i="20"/>
  <c r="C299" i="20"/>
  <c r="C300" i="20"/>
  <c r="C301" i="20"/>
  <c r="C302" i="20"/>
  <c r="C303" i="20"/>
  <c r="C304" i="20"/>
  <c r="C305" i="20"/>
  <c r="C306" i="20"/>
  <c r="C307" i="20"/>
  <c r="C308" i="20"/>
  <c r="C309" i="20"/>
  <c r="C310" i="20"/>
  <c r="C311" i="20"/>
  <c r="C312" i="20"/>
  <c r="C313" i="20"/>
  <c r="C314" i="20"/>
  <c r="C315" i="20"/>
  <c r="C316" i="20"/>
  <c r="C317" i="20"/>
  <c r="C318" i="20"/>
  <c r="C319" i="20"/>
  <c r="C320" i="20"/>
  <c r="C321" i="20"/>
  <c r="C322" i="20"/>
  <c r="C323" i="20"/>
  <c r="C324" i="20"/>
  <c r="C325" i="20"/>
  <c r="C326" i="20"/>
  <c r="C327" i="20"/>
  <c r="C328" i="20"/>
  <c r="C329" i="20"/>
  <c r="C330" i="20"/>
  <c r="C331" i="20"/>
  <c r="C332" i="20"/>
  <c r="C333" i="20"/>
  <c r="C334" i="20"/>
  <c r="C335" i="20"/>
  <c r="C336" i="20"/>
  <c r="C337" i="20"/>
  <c r="C338" i="20"/>
  <c r="C339" i="20"/>
  <c r="C340" i="20"/>
  <c r="C341" i="20"/>
  <c r="C342" i="20"/>
  <c r="C343" i="20"/>
  <c r="C344" i="20"/>
  <c r="C154" i="18"/>
  <c r="C155" i="18"/>
  <c r="C156" i="18"/>
  <c r="C157" i="18"/>
  <c r="C158" i="18"/>
  <c r="C159" i="18"/>
  <c r="C160" i="18"/>
  <c r="C161" i="18"/>
  <c r="C162" i="18"/>
  <c r="C163" i="18"/>
  <c r="C164" i="18"/>
  <c r="C165" i="18"/>
  <c r="C166" i="18"/>
  <c r="C167" i="18"/>
  <c r="C168" i="18"/>
  <c r="C169" i="18"/>
  <c r="C170" i="18"/>
  <c r="C171" i="18"/>
  <c r="C172" i="18"/>
  <c r="C173" i="18"/>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C197" i="18"/>
  <c r="C198" i="18"/>
  <c r="C199" i="18"/>
  <c r="C200" i="18"/>
  <c r="C201" i="18"/>
  <c r="C202" i="18"/>
  <c r="C203" i="18"/>
  <c r="C204" i="18"/>
  <c r="C205" i="18"/>
  <c r="C206" i="18"/>
  <c r="C207" i="18"/>
  <c r="C208" i="18"/>
  <c r="C209" i="18"/>
  <c r="C210" i="18"/>
  <c r="C211" i="18"/>
  <c r="C212" i="18"/>
  <c r="C213" i="18"/>
  <c r="C214" i="18"/>
  <c r="C215" i="18"/>
  <c r="C216" i="18"/>
  <c r="C217" i="18"/>
  <c r="C218" i="18"/>
  <c r="C219" i="18"/>
  <c r="C220" i="18"/>
  <c r="C221" i="18"/>
  <c r="C222" i="18"/>
  <c r="C223" i="18"/>
  <c r="C224" i="18"/>
  <c r="C225" i="18"/>
  <c r="C226" i="18"/>
  <c r="C227" i="18"/>
  <c r="C228" i="18"/>
  <c r="C229" i="18"/>
  <c r="C230" i="18"/>
  <c r="C231" i="18"/>
  <c r="C232" i="18"/>
  <c r="C233" i="18"/>
  <c r="C234" i="18"/>
  <c r="C235" i="18"/>
  <c r="C236" i="18"/>
  <c r="C237" i="18"/>
  <c r="C238" i="18"/>
  <c r="C239" i="18"/>
  <c r="C240" i="18"/>
  <c r="C241" i="18"/>
  <c r="C242" i="18"/>
  <c r="C243" i="18"/>
  <c r="C244" i="18"/>
  <c r="C245" i="18"/>
  <c r="C246" i="18"/>
  <c r="C247" i="18"/>
  <c r="C248" i="18"/>
  <c r="C249" i="18"/>
  <c r="C250" i="18"/>
  <c r="C251" i="18"/>
  <c r="C252" i="18"/>
  <c r="C253" i="18"/>
  <c r="C254" i="18"/>
  <c r="C255" i="18"/>
  <c r="C256" i="18"/>
  <c r="C257" i="18"/>
  <c r="C258" i="18"/>
  <c r="C259" i="18"/>
  <c r="C260" i="18"/>
  <c r="C261" i="18"/>
  <c r="C262" i="18"/>
  <c r="C263" i="18"/>
  <c r="C264" i="18"/>
  <c r="C265" i="18"/>
  <c r="C266" i="18"/>
  <c r="C267" i="18"/>
  <c r="C268" i="18"/>
  <c r="C269" i="18"/>
  <c r="C270" i="18"/>
  <c r="C271" i="18"/>
  <c r="C272" i="18"/>
  <c r="C273" i="18"/>
  <c r="C274" i="18"/>
  <c r="C275" i="18"/>
  <c r="C276" i="18"/>
  <c r="C277" i="18"/>
  <c r="C278" i="18"/>
  <c r="C279" i="18"/>
  <c r="C280" i="18"/>
  <c r="C281" i="18"/>
  <c r="C282" i="18"/>
  <c r="C283" i="18"/>
  <c r="C284" i="18"/>
  <c r="C285" i="18"/>
  <c r="C286" i="18"/>
  <c r="C287" i="18"/>
  <c r="C288" i="18"/>
  <c r="C289" i="18"/>
  <c r="C290" i="18"/>
  <c r="C291" i="18"/>
  <c r="C292" i="18"/>
  <c r="C293" i="18"/>
  <c r="C294" i="18"/>
  <c r="C295" i="18"/>
  <c r="C296" i="18"/>
  <c r="C297" i="18"/>
  <c r="C298" i="18"/>
  <c r="C299" i="18"/>
  <c r="C300" i="18"/>
  <c r="C301" i="18"/>
  <c r="C302" i="18"/>
  <c r="C303" i="18"/>
  <c r="C304" i="18"/>
  <c r="C305" i="18"/>
  <c r="C306" i="18"/>
  <c r="C307" i="18"/>
  <c r="C308" i="18"/>
  <c r="C309" i="18"/>
  <c r="C310" i="18"/>
  <c r="C311" i="18"/>
  <c r="C312" i="18"/>
  <c r="C313" i="18"/>
  <c r="C314" i="18"/>
  <c r="C315" i="18"/>
  <c r="C316" i="18"/>
  <c r="C317" i="18"/>
  <c r="C318" i="18"/>
  <c r="C319" i="18"/>
  <c r="C320" i="18"/>
  <c r="C321" i="18"/>
  <c r="C322" i="18"/>
  <c r="C323" i="18"/>
  <c r="C324" i="18"/>
  <c r="C325" i="18"/>
  <c r="C326" i="18"/>
  <c r="C327" i="18"/>
  <c r="C328" i="18"/>
  <c r="C329" i="18"/>
  <c r="C330" i="18"/>
  <c r="C331" i="18"/>
  <c r="C332" i="18"/>
  <c r="C333" i="18"/>
  <c r="C334" i="18"/>
  <c r="C335" i="18"/>
  <c r="C336" i="18"/>
  <c r="C337" i="18"/>
  <c r="C338" i="18"/>
  <c r="C339" i="18"/>
  <c r="C340" i="18"/>
  <c r="C341" i="18"/>
  <c r="C342" i="18"/>
  <c r="C343" i="18"/>
  <c r="C344" i="18"/>
  <c r="C345" i="18"/>
  <c r="C346" i="18"/>
  <c r="C347" i="18"/>
  <c r="C348" i="18"/>
  <c r="C349" i="18"/>
  <c r="C350" i="18"/>
  <c r="C351" i="18"/>
  <c r="C352" i="18"/>
  <c r="C353" i="18"/>
  <c r="C354" i="18"/>
  <c r="C355" i="18"/>
  <c r="C356" i="18"/>
  <c r="C357" i="18"/>
  <c r="C358" i="18"/>
  <c r="C359" i="18"/>
  <c r="C360" i="18"/>
  <c r="C361" i="18"/>
  <c r="C362" i="18"/>
  <c r="C363" i="18"/>
  <c r="C364" i="18"/>
  <c r="C365" i="18"/>
  <c r="C366" i="18"/>
  <c r="C367" i="18"/>
  <c r="C368" i="18"/>
  <c r="C369" i="18"/>
  <c r="C370" i="18"/>
  <c r="C371" i="18"/>
  <c r="C372" i="18"/>
  <c r="C373" i="18"/>
  <c r="C374" i="18"/>
  <c r="C375" i="18"/>
  <c r="C376" i="18"/>
  <c r="C377" i="18"/>
  <c r="C378" i="18"/>
  <c r="C379" i="18"/>
  <c r="C380" i="18"/>
  <c r="C381" i="18"/>
  <c r="C382" i="18"/>
  <c r="C383" i="18"/>
  <c r="C384" i="18"/>
  <c r="C385" i="18"/>
  <c r="C386" i="18"/>
  <c r="C387" i="18"/>
  <c r="C388" i="18"/>
  <c r="C389" i="18"/>
  <c r="C390" i="18"/>
  <c r="C391" i="18"/>
  <c r="C392" i="18"/>
  <c r="C393" i="18"/>
  <c r="C394" i="18"/>
  <c r="C395" i="18"/>
  <c r="C396" i="18"/>
  <c r="C397" i="18"/>
  <c r="C398" i="18"/>
  <c r="C399" i="18"/>
  <c r="C400" i="18"/>
  <c r="C401" i="18"/>
  <c r="C402" i="18"/>
  <c r="C403" i="18"/>
  <c r="C404" i="18"/>
  <c r="C405" i="18"/>
  <c r="C406" i="18"/>
  <c r="C407" i="18"/>
  <c r="C408" i="18"/>
  <c r="C409" i="18"/>
  <c r="C410" i="18"/>
  <c r="C411" i="18"/>
  <c r="C412" i="18"/>
  <c r="C413" i="18"/>
  <c r="C414" i="18"/>
  <c r="C415" i="18"/>
  <c r="C416" i="18"/>
  <c r="C417" i="18"/>
  <c r="C418" i="18"/>
  <c r="C419" i="18"/>
  <c r="C420" i="18"/>
  <c r="C421" i="18"/>
  <c r="C422" i="18"/>
  <c r="C423" i="18"/>
  <c r="C424" i="18"/>
  <c r="C425" i="18"/>
  <c r="C426" i="18"/>
  <c r="C427" i="18"/>
  <c r="C428" i="18"/>
  <c r="C429" i="18"/>
  <c r="C430" i="18"/>
  <c r="C431" i="18"/>
  <c r="C432" i="18"/>
  <c r="C433" i="18"/>
  <c r="C434" i="18"/>
  <c r="C435" i="18"/>
  <c r="C436" i="18"/>
  <c r="C437" i="18"/>
  <c r="C438" i="18"/>
  <c r="C439" i="18"/>
  <c r="C440" i="18"/>
  <c r="C441" i="18"/>
  <c r="C442" i="18"/>
  <c r="C443" i="18"/>
  <c r="C444" i="18"/>
  <c r="C445" i="18"/>
  <c r="C446" i="18"/>
  <c r="C447" i="18"/>
  <c r="C448" i="18"/>
  <c r="C449" i="18"/>
  <c r="C450" i="18"/>
  <c r="C451" i="18"/>
  <c r="C452" i="18"/>
  <c r="C453" i="18"/>
  <c r="C454" i="18"/>
  <c r="C455" i="18"/>
  <c r="C456" i="18"/>
  <c r="C457" i="18"/>
  <c r="C458" i="18"/>
  <c r="C459" i="18"/>
  <c r="C460" i="18"/>
  <c r="C461" i="18"/>
  <c r="C462" i="18"/>
  <c r="C463" i="18"/>
  <c r="C464" i="18"/>
  <c r="C465" i="18"/>
  <c r="C466" i="18"/>
  <c r="C467" i="18"/>
  <c r="C468" i="18"/>
  <c r="C469" i="18"/>
  <c r="C470" i="18"/>
  <c r="C471" i="18"/>
  <c r="C472" i="18"/>
  <c r="C473" i="18"/>
  <c r="C474" i="18"/>
  <c r="C475" i="18"/>
  <c r="C476" i="18"/>
  <c r="C477" i="18"/>
  <c r="C478" i="18"/>
  <c r="C479" i="18"/>
  <c r="C480" i="18"/>
  <c r="C481" i="18"/>
  <c r="C482" i="18"/>
  <c r="C483" i="18"/>
  <c r="C484" i="18"/>
  <c r="C485" i="18"/>
  <c r="C486" i="18"/>
  <c r="C487" i="18"/>
  <c r="C488" i="18"/>
  <c r="C489" i="18"/>
  <c r="C490" i="18"/>
  <c r="C491" i="18"/>
  <c r="C492" i="18"/>
  <c r="C493" i="18"/>
  <c r="C494" i="18"/>
  <c r="C495" i="18"/>
  <c r="C496" i="18"/>
  <c r="C497" i="18"/>
  <c r="C498" i="18"/>
  <c r="C499" i="18"/>
  <c r="C500" i="18"/>
  <c r="C501" i="18"/>
  <c r="C502" i="18"/>
  <c r="C503" i="18"/>
  <c r="C504" i="18"/>
  <c r="C505" i="18"/>
  <c r="C506" i="18"/>
  <c r="C507" i="18"/>
  <c r="C508" i="18"/>
  <c r="C509" i="18"/>
  <c r="C510" i="18"/>
  <c r="C511" i="18"/>
  <c r="C512" i="18"/>
  <c r="C513" i="18"/>
  <c r="C514" i="18"/>
  <c r="C515" i="18"/>
  <c r="C516" i="18"/>
  <c r="C517"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1" i="18"/>
  <c r="C112" i="18"/>
  <c r="C113" i="18"/>
  <c r="C114" i="18"/>
  <c r="C115" i="18"/>
  <c r="C116" i="18"/>
  <c r="C117" i="18"/>
  <c r="C118" i="18"/>
  <c r="C119" i="18"/>
  <c r="C120" i="18"/>
  <c r="C121" i="18"/>
  <c r="C122" i="18"/>
  <c r="C123" i="18"/>
  <c r="C124" i="18"/>
  <c r="C125" i="18"/>
  <c r="C126" i="18"/>
  <c r="C127" i="18"/>
  <c r="C128" i="18"/>
  <c r="C129" i="18"/>
  <c r="C130" i="18"/>
  <c r="C131" i="18"/>
  <c r="C132" i="18"/>
  <c r="C133" i="18"/>
  <c r="C134" i="18"/>
  <c r="C135" i="18"/>
  <c r="C136" i="18"/>
  <c r="C137" i="18"/>
  <c r="C138" i="18"/>
  <c r="C139" i="18"/>
  <c r="C140" i="18"/>
  <c r="C141" i="18"/>
  <c r="C142" i="18"/>
  <c r="C143" i="18"/>
  <c r="C144" i="18"/>
  <c r="C145" i="18"/>
  <c r="C146" i="18"/>
  <c r="C147" i="18"/>
  <c r="C148" i="18"/>
  <c r="C149" i="18"/>
  <c r="C150" i="18"/>
  <c r="C151" i="18"/>
  <c r="C152" i="18"/>
  <c r="C153" i="18"/>
  <c r="C13" i="20" l="1"/>
  <c r="C14" i="20"/>
  <c r="C12" i="20" l="1"/>
  <c r="C13" i="18"/>
  <c r="C15" i="18"/>
  <c r="C14" i="18"/>
  <c r="C12" i="18"/>
  <c r="C16" i="18"/>
</calcChain>
</file>

<file path=xl/sharedStrings.xml><?xml version="1.0" encoding="utf-8"?>
<sst xmlns="http://schemas.openxmlformats.org/spreadsheetml/2006/main" count="3608" uniqueCount="1690">
  <si>
    <t>1. Introduction</t>
  </si>
  <si>
    <t>List of FWAs</t>
  </si>
  <si>
    <t>Reference #</t>
  </si>
  <si>
    <t>Description</t>
  </si>
  <si>
    <t>FWA-002</t>
  </si>
  <si>
    <t>Quadbike Parts</t>
  </si>
  <si>
    <t>FWA-003</t>
  </si>
  <si>
    <t>Motorbike Parts</t>
  </si>
  <si>
    <t>FWA-015</t>
  </si>
  <si>
    <t>Courier Services</t>
  </si>
  <si>
    <r>
      <t>*</t>
    </r>
    <r>
      <rPr>
        <b/>
        <sz val="11"/>
        <color rgb="FF222222"/>
        <rFont val="Calibri"/>
        <family val="2"/>
        <scheme val="minor"/>
      </rPr>
      <t>Please include the reference # of the tender you’re applying for in the subject line of your email bid, and in all tender documents.</t>
    </r>
  </si>
  <si>
    <t>2. Objective</t>
  </si>
  <si>
    <t>3. Provisional Timetable</t>
  </si>
  <si>
    <t>4. Item Specifications</t>
  </si>
  <si>
    <t xml:space="preserve">Items should be genuine (original) and of acceptable quality as per the tender documents 
The following information must be included in you quote: 
- Price per unit of each item 
- Delivery lead time of each item 
- Quote validity period (minimum of 3 months) 
- Payment Terms 
- Delivery Terms (i.e. ex-works or Delivery Duty Paid Juba, South Sudan) </t>
  </si>
  <si>
    <t>5. Selection Criteria</t>
  </si>
  <si>
    <r>
      <rPr>
        <sz val="11"/>
        <color rgb="FF000000"/>
        <rFont val="Calibri"/>
        <family val="2"/>
      </rPr>
      <t xml:space="preserve">The following categories will form part of the selection criteria for each supplier with maximum scores per category as shown in the following table. You are therefore advised to provide clear information related to the 5 categories. </t>
    </r>
    <r>
      <rPr>
        <b/>
        <sz val="11"/>
        <color rgb="FF000000"/>
        <rFont val="Calibri"/>
        <family val="2"/>
      </rPr>
      <t xml:space="preserve">The failure to meet certain minimum standards outlined below may result in the rejection of your tender.
</t>
    </r>
    <r>
      <rPr>
        <sz val="11"/>
        <color rgb="FF000000"/>
        <rFont val="Calibri"/>
        <family val="2"/>
      </rPr>
      <t xml:space="preserve">
</t>
    </r>
    <r>
      <rPr>
        <b/>
        <sz val="11"/>
        <color rgb="FF000000"/>
        <rFont val="Calibri"/>
        <family val="2"/>
      </rPr>
      <t xml:space="preserve">Note that: </t>
    </r>
    <r>
      <rPr>
        <sz val="11"/>
        <color rgb="FF000000"/>
        <rFont val="Calibri"/>
        <family val="2"/>
      </rPr>
      <t xml:space="preserve">The possible indicators listed for each category are not all required, but these and similar indicators will be considered by the tender committee for each category when deciding which supplier to select. </t>
    </r>
  </si>
  <si>
    <r>
      <rPr>
        <b/>
        <i/>
        <sz val="11"/>
        <color rgb="FF000000"/>
        <rFont val="Calibri"/>
        <family val="2"/>
      </rPr>
      <t>Statutory Obligations:</t>
    </r>
    <r>
      <rPr>
        <sz val="11"/>
        <color rgb="FF000000"/>
        <rFont val="Calibri"/>
        <family val="2"/>
      </rPr>
      <t xml:space="preserve"> The supplier has met all statutory obligations to operate legally in its
country/countries of operation. Indicators considered may include:
• The supplier must be registered with relevant authorities
o Provide Certificate of Incorporation indicating that the company is properly registered
o Provide up-to-date tax compliance certificate
o Provide valid import/export license (if available)
o Provide document indicating all major shareholders [i.e. CR12 in Kenya, CR14 in South
Africa and Zimbabwe]</t>
    </r>
  </si>
  <si>
    <r>
      <rPr>
        <b/>
        <i/>
        <sz val="11"/>
        <color rgb="FF000000"/>
        <rFont val="Calibri"/>
        <family val="2"/>
        <scheme val="minor"/>
      </rPr>
      <t xml:space="preserve">Operational Capacity: </t>
    </r>
    <r>
      <rPr>
        <sz val="11"/>
        <color rgb="FF000000"/>
        <rFont val="Calibri"/>
        <family val="2"/>
        <scheme val="minor"/>
      </rPr>
      <t xml:space="preserve">The supplier demonstrates adequate operational capacity to supply large orders within acceptable lead times. Indicators considered may include:  
• The supplier MUST be operating from a fixed address with permanent structures.  
• Size of the company (number of locations, shop size, warehouse size etc.).  
• Number of employees.  
• Number of years the supplier has been in operation.  
• Amount of stock on hand and total warehouse capacity.  
• The supplier has successfully supplied similar large orders to a variety of clients in the past year. </t>
    </r>
  </si>
  <si>
    <r>
      <rPr>
        <b/>
        <i/>
        <sz val="11"/>
        <color rgb="FF000000"/>
        <rFont val="Calibri"/>
        <family val="2"/>
        <scheme val="minor"/>
      </rPr>
      <t xml:space="preserve">Technical Capacity: </t>
    </r>
    <r>
      <rPr>
        <sz val="11"/>
        <color rgb="FF000000"/>
        <rFont val="Calibri"/>
        <family val="2"/>
        <scheme val="minor"/>
      </rPr>
      <t xml:space="preserve">The supplier demonstrates adequate technical competence to supply the correct type and quality of items requested. Indicators considered may include: . 
• The supplier has provided the correct technical specification in their quote as requested in the ITT.  
• The supplier specializes in the category of items specified in the ITT.  
• The supplier is an official dealer/importer/manufacturer of the specified items.  
   o [If so, provide evidence of official status]  
• The supplier adheres to other recognized standards that demonstrate technical competence (i.e. ISO certifications, etc.).  
• The supplier has an established after service warrantee and support system 
• The supplier possesses vehicle/truck ownership for road transportation services.  
   o [For road transportation services, provide evidence of ownership] </t>
    </r>
  </si>
  <si>
    <r>
      <rPr>
        <b/>
        <i/>
        <sz val="11"/>
        <color rgb="FF000000"/>
        <rFont val="Calibri"/>
        <family val="2"/>
        <scheme val="minor"/>
      </rPr>
      <t xml:space="preserve">Financial Capacity: </t>
    </r>
    <r>
      <rPr>
        <sz val="11"/>
        <color rgb="FF000000"/>
        <rFont val="Calibri"/>
        <family val="2"/>
        <scheme val="minor"/>
      </rPr>
      <t xml:space="preserve">The supplier demonstrates adequate financial capacity to supply high-value orders with minimal risk (e.g. of financial loss or nondelivery) to the purchaser. Indicators may include:  
• The supplier provides a bank statement not more than 3 months old.  
• The supplier can verify significant annual sales.  
• The supplier’s payment terms are favorable (i.e. payment after delivery vs 50% advance vs 100% advance).  
• The supplier accepts preferred payment methods (i.e. wire transfer or cheque vs cash payment). </t>
    </r>
  </si>
  <si>
    <r>
      <rPr>
        <b/>
        <i/>
        <sz val="11"/>
        <color rgb="FF000000"/>
        <rFont val="Calibri"/>
        <family val="2"/>
        <scheme val="minor"/>
      </rPr>
      <t xml:space="preserve">Price and Lead Time: </t>
    </r>
    <r>
      <rPr>
        <sz val="11"/>
        <color rgb="FF000000"/>
        <rFont val="Calibri"/>
        <family val="2"/>
        <scheme val="minor"/>
      </rPr>
      <t xml:space="preserve">The supplier offers competitive prices and commits to acceptable lead times. Indicators considered may include:  
• The supplier quotes competitive prices compared to other vendors considered.  
• The supplier offers a realistic lead time which meets the needs of the purchaser. </t>
    </r>
  </si>
  <si>
    <r>
      <rPr>
        <b/>
        <i/>
        <sz val="11"/>
        <color rgb="FF000000"/>
        <rFont val="Calibri"/>
        <family val="2"/>
        <scheme val="minor"/>
      </rPr>
      <t>Other Value-Adds:</t>
    </r>
    <r>
      <rPr>
        <sz val="11"/>
        <color rgb="FF000000"/>
        <rFont val="Calibri"/>
        <family val="2"/>
        <scheme val="minor"/>
      </rPr>
      <t xml:space="preserve"> The supplier offers other benefits to the purchaser. Indicators considered may include:  
• The supplier MUST offer after-sale services in the provision of all technical services or goods.  
• The supplier offers any discounts.  
• The supplier is able to provide warranties or guarantees on the products it supplies.  
• The supplier is able to stock supplies for the purchaser (on request) for up to 2-3 months prior to final delivery.  
• The supplier is able to offer quotes for multiple delivery terms (i.e. both DDP Juba and ex-works). </t>
    </r>
  </si>
  <si>
    <r>
      <rPr>
        <b/>
        <sz val="11"/>
        <color rgb="FF000000"/>
        <rFont val="Calibri"/>
        <family val="2"/>
        <scheme val="minor"/>
      </rPr>
      <t xml:space="preserve">NOTE: 
</t>
    </r>
    <r>
      <rPr>
        <sz val="11"/>
        <color rgb="FF000000"/>
        <rFont val="Calibri"/>
        <family val="2"/>
        <scheme val="minor"/>
      </rPr>
      <t xml:space="preserve">1. Samaritan’s Purse reserves the right to revise the above conditions as may be necessary.  
2. Samaritan’s Purse reserves the right to accept part of a tender, to reject all tenders, or to cancel the entire tender process.  
3. Samaritan’s Purse reserves the right to reject bids / tenders based on any discovered links to terrorist activities (using Watch-Dog Pro and/or www.sam.gov)  
4. Samaritan’s Purse reserves the right to visit bidders to evaluate capacity to supply. </t>
    </r>
  </si>
  <si>
    <t>6. Conditions</t>
  </si>
  <si>
    <t xml:space="preserve">You must agree to the following conditions if you choose to respond to Samaritan’s Purse International Relief South Sudan regarding this Invitation to Tender (ITT). 
1. All responses and supporting documentation regarding this tender shall become the property of Samaritan’s Purse International Relief and will not be returned.  
2. Samaritan’s Purse International ultimately reserves the right throughout this process to select any supplier that best meets its business requirements.  
3. Neither issuance of this ITT nor receipt of bids represents a commitment on the part of Samaritan’s Purse International Relief.  
4. Samaritan’s Purse International Relief will not be responsible for, or in any way liable for, any costs incurred by the supplier in the preparation of any responses relating to this ITT.  
5. Neither party shall use the name of the other in publicity releases, referrals, advertising, or similar activity without the prior written consent of the other.  
6. Prospective bidders must respond to all the questions in the Tender Response Form attached.  
   a. The questions are mandatory for Suppliers to complete if they wish to be considered for Samaritan’s Purse International Relief business. 
   b. You may use separate sheets if required to provide answers to the questions.  
7. Prospective bidders must sign the SP Tender code of conduct also attached.  
8. Samaritan’s Purse South Sudan Procurement Committee will review the bids and vet the bidders to determine, in accordance with the Selection Criteria above, whether they will award the contract to any one of them. </t>
  </si>
  <si>
    <t>7. How to Submit</t>
  </si>
  <si>
    <r>
      <rPr>
        <b/>
        <i/>
        <sz val="11"/>
        <color rgb="FF000000"/>
        <rFont val="Calibri"/>
        <family val="2"/>
        <scheme val="minor"/>
      </rPr>
      <t xml:space="preserve">Information to Include in Your Bid: </t>
    </r>
    <r>
      <rPr>
        <sz val="11"/>
        <color rgb="FF000000"/>
        <rFont val="Calibri"/>
        <family val="2"/>
        <scheme val="minor"/>
      </rPr>
      <t xml:space="preserve">The bidder must provide sufficient information in the tender to demonstrate compliance with the requirements set out in each section of this ITT. The tender shall therefore include, as a minimum:
</t>
    </r>
    <r>
      <rPr>
        <u/>
        <sz val="11"/>
        <color rgb="FF000000"/>
        <rFont val="Calibri"/>
        <family val="2"/>
        <scheme val="minor"/>
      </rPr>
      <t>Completed Tender Response form</t>
    </r>
    <r>
      <rPr>
        <sz val="11"/>
        <color rgb="FF000000"/>
        <rFont val="Calibri"/>
        <family val="2"/>
        <scheme val="minor"/>
      </rPr>
      <t xml:space="preserve">. This should include a copy of your largest purchase order in the category in which you are trying to win to demonstrate your reliability and capacity. 
</t>
    </r>
    <r>
      <rPr>
        <u/>
        <sz val="11"/>
        <color rgb="FF000000"/>
        <rFont val="Calibri"/>
        <family val="2"/>
        <scheme val="minor"/>
      </rPr>
      <t xml:space="preserve">Registration certificates/documents  
</t>
    </r>
    <r>
      <rPr>
        <sz val="11"/>
        <color rgb="FF000000"/>
        <rFont val="Calibri"/>
        <family val="2"/>
        <scheme val="minor"/>
      </rPr>
      <t xml:space="preserve">   ▪ Certificate of Incorporation  
   ▪ Up-to-date Tax Compliance Certificate from Country of Operation  
   ▪ License from the government authority to operate as a Supplier / Distributor / Manufacturer etc.  
   ▪ Import / Export License - if applicable  
   ▪ Company Profile clearly outlining the company’s areas of specialization. 
</t>
    </r>
    <r>
      <rPr>
        <u/>
        <sz val="11"/>
        <color rgb="FF000000"/>
        <rFont val="Calibri"/>
        <family val="2"/>
        <scheme val="minor"/>
      </rPr>
      <t>Written references</t>
    </r>
    <r>
      <rPr>
        <sz val="11"/>
        <color rgb="FF000000"/>
        <rFont val="Calibri"/>
        <family val="2"/>
        <scheme val="minor"/>
      </rPr>
      <t xml:space="preserve"> (3 preferable) and a list of references and contacts  
   ▪ References from NGOs/Humanitarian institutions an added advantage 
</t>
    </r>
    <r>
      <rPr>
        <u/>
        <sz val="11"/>
        <color rgb="FF000000"/>
        <rFont val="Calibri"/>
        <family val="2"/>
        <scheme val="minor"/>
      </rPr>
      <t>Latest financial statements</t>
    </r>
    <r>
      <rPr>
        <sz val="11"/>
        <color rgb="FF000000"/>
        <rFont val="Calibri"/>
        <family val="2"/>
        <scheme val="minor"/>
      </rPr>
      <t xml:space="preserve">, including a bank statement, which are not more than 3 months old. </t>
    </r>
  </si>
  <si>
    <r>
      <rPr>
        <b/>
        <i/>
        <sz val="11"/>
        <color rgb="FF000000"/>
        <rFont val="Calibri"/>
        <family val="2"/>
        <scheme val="minor"/>
      </rPr>
      <t xml:space="preserve">Submitting Pricing Information in Excel 
</t>
    </r>
    <r>
      <rPr>
        <sz val="11"/>
        <color rgb="FF000000"/>
        <rFont val="Calibri"/>
        <family val="2"/>
        <scheme val="minor"/>
      </rPr>
      <t xml:space="preserve">In addition to submitting your signed/stamped official quotation, please also use this Excel file to submit a </t>
    </r>
    <r>
      <rPr>
        <b/>
        <u/>
        <sz val="11"/>
        <color rgb="FF000000"/>
        <rFont val="Calibri"/>
        <family val="2"/>
        <scheme val="minor"/>
      </rPr>
      <t>soft copy</t>
    </r>
    <r>
      <rPr>
        <sz val="11"/>
        <color rgb="FF000000"/>
        <rFont val="Calibri"/>
        <family val="2"/>
        <scheme val="minor"/>
      </rPr>
      <t xml:space="preserve"> of your quote. </t>
    </r>
  </si>
  <si>
    <t>If you are a new supplier of Samaritan's Purse, or an existing supplier who has not been re-vetted in the last 9 months, please complete the below Supplier Information Form. Based on the information provided, you may be contacted to provide additional documentation and/or for a site visit. Qualified suppliers will be eligible to be added to the Samaritan's Purse Supplier Database, regardless of whether or not you win any tender.
In addition to the soft copy below, please ensure to submit a signed and stamped copy with your tender documents.
Completing this form is not required to submit your tender documents, but will be required if selected and is highly encouraged to facilitate the overall process.</t>
  </si>
  <si>
    <t>Supplier Information Form (to be only filled by Supplier)</t>
  </si>
  <si>
    <t>Supplier Name</t>
  </si>
  <si>
    <t> </t>
  </si>
  <si>
    <t>SP Supplier Number</t>
  </si>
  <si>
    <t>Current Date</t>
  </si>
  <si>
    <t>(SP internal only)</t>
  </si>
  <si>
    <t>Location/Address</t>
  </si>
  <si>
    <t>Year of Registration</t>
  </si>
  <si>
    <t>Owner's Name</t>
  </si>
  <si>
    <t>Manager's Name</t>
  </si>
  <si>
    <t>Signature</t>
  </si>
  <si>
    <t>Mobile #'s</t>
  </si>
  <si>
    <t>Email</t>
  </si>
  <si>
    <t>Date of Birth</t>
  </si>
  <si>
    <t>Nationality</t>
  </si>
  <si>
    <r>
      <t xml:space="preserve"> Key Contact Information (</t>
    </r>
    <r>
      <rPr>
        <sz val="11"/>
        <color rgb="FF000000"/>
        <rFont val="Calibri"/>
        <family val="2"/>
      </rPr>
      <t>Please indicate the primary contact person for Samaritan's Purse</t>
    </r>
    <r>
      <rPr>
        <b/>
        <sz val="11"/>
        <color rgb="FF000000"/>
        <rFont val="Calibri"/>
        <family val="2"/>
      </rPr>
      <t>)</t>
    </r>
  </si>
  <si>
    <t>Primary Contact Person:</t>
  </si>
  <si>
    <t>Name</t>
  </si>
  <si>
    <t>Mobile #</t>
  </si>
  <si>
    <t>Primary email for sending Quotations and Purchase Orders:</t>
  </si>
  <si>
    <t>How many employees? (check ONE)</t>
  </si>
  <si>
    <t>0-3</t>
  </si>
  <si>
    <t>13-20</t>
  </si>
  <si>
    <t>More than 20</t>
  </si>
  <si>
    <r>
      <t>What category of supplies does the vendor stock for sale?</t>
    </r>
    <r>
      <rPr>
        <i/>
        <sz val="9"/>
        <color rgb="FF000000"/>
        <rFont val="Calibri"/>
        <family val="2"/>
      </rPr>
      <t xml:space="preserve">
(Tick all that apply)</t>
    </r>
  </si>
  <si>
    <t xml:space="preserve">Construction Material </t>
  </si>
  <si>
    <t>Computers &amp; Electronics</t>
  </si>
  <si>
    <t>WASH</t>
  </si>
  <si>
    <t>Generator Parts</t>
  </si>
  <si>
    <t>Services (Describe)</t>
  </si>
  <si>
    <t>Medical</t>
  </si>
  <si>
    <t>Land cruiser parts</t>
  </si>
  <si>
    <t>Printing</t>
  </si>
  <si>
    <t>Stationaries</t>
  </si>
  <si>
    <t>Electrical</t>
  </si>
  <si>
    <t>Embroidery</t>
  </si>
  <si>
    <t>Furniture</t>
  </si>
  <si>
    <t>Tractor parts</t>
  </si>
  <si>
    <t>Vehicle-NEW</t>
  </si>
  <si>
    <t>Food - Fresh/Veg /processed</t>
  </si>
  <si>
    <t>Fuel/Lubricants</t>
  </si>
  <si>
    <t>Air Transport /Charter</t>
  </si>
  <si>
    <t>Food - Cereals /Dry</t>
  </si>
  <si>
    <t>Tires</t>
  </si>
  <si>
    <t>Road Transport</t>
  </si>
  <si>
    <t>Other - Please specify?</t>
  </si>
  <si>
    <t>Household Supplies</t>
  </si>
  <si>
    <t>Solar</t>
  </si>
  <si>
    <t>What is the approximate estimated value of all of the vendor's current stock?</t>
  </si>
  <si>
    <t>$1-10,000</t>
  </si>
  <si>
    <t>$10,001-$50,000</t>
  </si>
  <si>
    <t>$50,001-$100,000</t>
  </si>
  <si>
    <t>$100,001 or more</t>
  </si>
  <si>
    <r>
      <t>What is the vendor's average reported annual turnover?</t>
    </r>
    <r>
      <rPr>
        <i/>
        <sz val="11"/>
        <color rgb="FF000000"/>
        <rFont val="Calibri"/>
        <family val="2"/>
      </rPr>
      <t xml:space="preserve"> (select the relevant range)</t>
    </r>
  </si>
  <si>
    <t>$0 - $20,000</t>
  </si>
  <si>
    <t>$20,001 - $100,000</t>
  </si>
  <si>
    <t>$100,001-$500,000</t>
  </si>
  <si>
    <t>$500,001-$1,000,000</t>
  </si>
  <si>
    <t>$1,000,001 +</t>
  </si>
  <si>
    <t>What category of supplies do you specialize in? List your top 3 categories in order of sales per year?</t>
  </si>
  <si>
    <r>
      <t xml:space="preserve">*Please provide a copy of your </t>
    </r>
    <r>
      <rPr>
        <b/>
        <sz val="11"/>
        <color rgb="FFFF0000"/>
        <rFont val="Calibri"/>
        <family val="2"/>
      </rPr>
      <t>largest Purchase Order (PO) in each category</t>
    </r>
    <r>
      <rPr>
        <sz val="11"/>
        <color rgb="FFFF0000"/>
        <rFont val="Calibri"/>
        <family val="2"/>
      </rPr>
      <t xml:space="preserve"> from the previous year. </t>
    </r>
  </si>
  <si>
    <t>Are you a third-party supplier (Your business does not maintain stock but locates items when requested)?</t>
  </si>
  <si>
    <t>No</t>
  </si>
  <si>
    <t>Yes</t>
  </si>
  <si>
    <t>(If Yes, please explain)</t>
  </si>
  <si>
    <t>Do you have a Business under another name?  If Yes, please provide the names below:</t>
  </si>
  <si>
    <t>Business name #2</t>
  </si>
  <si>
    <t>Business name #3</t>
  </si>
  <si>
    <t>Do you have other location (s) from where you sell goods or services?</t>
  </si>
  <si>
    <t>(If Yes, please list)</t>
  </si>
  <si>
    <t>Physical Shop/Store (not including warehouse)</t>
  </si>
  <si>
    <t>Location/address #2</t>
  </si>
  <si>
    <t>Location/address #3</t>
  </si>
  <si>
    <t>Location/address #4</t>
  </si>
  <si>
    <t>What is the estimated physical size of the Business?</t>
  </si>
  <si>
    <t>Small (less than 4 meter x 8 meter)</t>
  </si>
  <si>
    <t>Large (larger than 32 square meters)</t>
  </si>
  <si>
    <t>No Shop/Office</t>
  </si>
  <si>
    <t xml:space="preserve">Warehouse </t>
  </si>
  <si>
    <t>Do you have a private Warehouse belonging only to your Business entity?</t>
  </si>
  <si>
    <t>If yes - Location of warehouse/warehouses:</t>
  </si>
  <si>
    <t>Size of Warehouse (Circle one)</t>
  </si>
  <si>
    <t>No Warehouse</t>
  </si>
  <si>
    <t>How long does it take to deliver in-stock items ? (select ONE)</t>
  </si>
  <si>
    <t>less than 12 hrs</t>
  </si>
  <si>
    <t>less than 2 days</t>
  </si>
  <si>
    <t>less than 5 days</t>
  </si>
  <si>
    <t>less than 2 weeks</t>
  </si>
  <si>
    <t>If longer please specify</t>
  </si>
  <si>
    <t>Finance</t>
  </si>
  <si>
    <t>What are your standard payment terms?</t>
  </si>
  <si>
    <t>What forms of payment will you accept?  (check all that apply)</t>
  </si>
  <si>
    <t>Cash only</t>
  </si>
  <si>
    <t>Wire transfer</t>
  </si>
  <si>
    <t>Check</t>
  </si>
  <si>
    <r>
      <t>Are you willing to accept a penalty for late delivery?</t>
    </r>
    <r>
      <rPr>
        <sz val="11"/>
        <color rgb="FF000000"/>
        <rFont val="Gill Sans MT"/>
        <family val="2"/>
      </rPr>
      <t xml:space="preserve"> </t>
    </r>
    <r>
      <rPr>
        <sz val="11"/>
        <color rgb="FFFF0000"/>
        <rFont val="Gill Sans MT"/>
        <family val="2"/>
      </rPr>
      <t xml:space="preserve">After an initial 7 days grace period, a penalty of 0.5% of the amount of goods/services that have been delayed will be deducted daily from the invoice up to a maximum 20% penalty. </t>
    </r>
  </si>
  <si>
    <t xml:space="preserve">Which bank do you use? </t>
  </si>
  <si>
    <t>Ecobank</t>
  </si>
  <si>
    <t>CitiBank</t>
  </si>
  <si>
    <t>Equity Bank</t>
  </si>
  <si>
    <t>Other:</t>
  </si>
  <si>
    <t>Bank account information (name and number):</t>
  </si>
  <si>
    <t>Other Documentation Required:</t>
  </si>
  <si>
    <t>Please provide the following documents/Information:</t>
  </si>
  <si>
    <t>&gt;</t>
  </si>
  <si>
    <t>A copy of your registration certificates</t>
  </si>
  <si>
    <t>A copy of your largest Purchase Order from other NGOs within the last year to demonstrate capacity</t>
  </si>
  <si>
    <t xml:space="preserve">Financial documents: Recent bank statement (from the past 3 months) </t>
  </si>
  <si>
    <t>Audited financial statements (if you have them)</t>
  </si>
  <si>
    <t xml:space="preserve">Please attach a copy of your company's Memorandum of Understanding (MOU) </t>
  </si>
  <si>
    <r>
      <t>Import license (</t>
    </r>
    <r>
      <rPr>
        <i/>
        <sz val="11"/>
        <color rgb="FF000000"/>
        <rFont val="Calibri"/>
        <family val="2"/>
      </rPr>
      <t>if applicable</t>
    </r>
    <r>
      <rPr>
        <sz val="11"/>
        <color rgb="FF000000"/>
        <rFont val="Calibri"/>
        <family val="2"/>
      </rPr>
      <t>)</t>
    </r>
  </si>
  <si>
    <t>References</t>
  </si>
  <si>
    <r>
      <t>(</t>
    </r>
    <r>
      <rPr>
        <sz val="11"/>
        <color rgb="FFFF0000"/>
        <rFont val="Calibri"/>
        <family val="2"/>
      </rPr>
      <t>Clients from within the past 3 years - preferably NGOs and not Samaritan's Purse staff</t>
    </r>
    <r>
      <rPr>
        <sz val="11"/>
        <color rgb="FF000000"/>
        <rFont val="Calibri"/>
        <family val="2"/>
      </rPr>
      <t>)</t>
    </r>
  </si>
  <si>
    <t>Reference 1:</t>
  </si>
  <si>
    <t>Business &amp; Contact Name</t>
  </si>
  <si>
    <t>Phone Number &amp; Email:</t>
  </si>
  <si>
    <t>Reference 2:</t>
  </si>
  <si>
    <t>Reference 3:</t>
  </si>
  <si>
    <t>FWA #</t>
  </si>
  <si>
    <t>Vendor Name</t>
  </si>
  <si>
    <t>Payment Terms</t>
  </si>
  <si>
    <t>(preference 30 days)</t>
  </si>
  <si>
    <t>FWA Description</t>
  </si>
  <si>
    <t>Delivery Terms</t>
  </si>
  <si>
    <t>(preference DDP Juba)</t>
  </si>
  <si>
    <t>Quote Validity</t>
  </si>
  <si>
    <t>(preference for 90 days)</t>
  </si>
  <si>
    <t>Item ID</t>
  </si>
  <si>
    <t>Index #</t>
  </si>
  <si>
    <t>Item Description</t>
  </si>
  <si>
    <t>Est. Annual Qty.</t>
  </si>
  <si>
    <t>Unit</t>
  </si>
  <si>
    <t>Part Number</t>
  </si>
  <si>
    <t>Unit Price</t>
  </si>
  <si>
    <t>Total Estimated Price</t>
  </si>
  <si>
    <t>Comments</t>
  </si>
  <si>
    <t>pc</t>
  </si>
  <si>
    <t>Cylinder Head Gasket</t>
  </si>
  <si>
    <t>Crankshaft</t>
  </si>
  <si>
    <t>Outlet valve</t>
  </si>
  <si>
    <t>Shim</t>
  </si>
  <si>
    <t/>
  </si>
  <si>
    <t>Alternator Assy</t>
  </si>
  <si>
    <t>Starter Motor Assy</t>
  </si>
  <si>
    <t xml:space="preserve">Starter brush holder </t>
  </si>
  <si>
    <t>Washer</t>
  </si>
  <si>
    <t>Plate</t>
  </si>
  <si>
    <t>Relay</t>
  </si>
  <si>
    <t xml:space="preserve">Bolt </t>
  </si>
  <si>
    <t>Bolt</t>
  </si>
  <si>
    <t>Washer Plate</t>
  </si>
  <si>
    <t>Oil seal</t>
  </si>
  <si>
    <t>Spring Compression</t>
  </si>
  <si>
    <t>Spacer</t>
  </si>
  <si>
    <t>Oil filter</t>
  </si>
  <si>
    <t>Oil Filter</t>
  </si>
  <si>
    <t>V-belt</t>
  </si>
  <si>
    <t>SEAL RING, VALVE STEM</t>
  </si>
  <si>
    <t>0010-022500</t>
  </si>
  <si>
    <t>IGNITION COIL</t>
  </si>
  <si>
    <t>018B-178000</t>
  </si>
  <si>
    <t>REGULATOR</t>
  </si>
  <si>
    <t>01AA-177000</t>
  </si>
  <si>
    <t>OIL FILTER, ENGINE</t>
  </si>
  <si>
    <t>0800-011300-0004</t>
  </si>
  <si>
    <t>VALVE, INTAKE</t>
  </si>
  <si>
    <t>0800-022004</t>
  </si>
  <si>
    <t>VALVE, EXHAUST</t>
  </si>
  <si>
    <t>0800-022005</t>
  </si>
  <si>
    <t>SPRING, VALVE</t>
  </si>
  <si>
    <t>0800-022006</t>
  </si>
  <si>
    <t>GASKET, CYLINDER HEAD</t>
  </si>
  <si>
    <t>0800-022200</t>
  </si>
  <si>
    <t>PISTON I</t>
  </si>
  <si>
    <t>0800-040001-20010</t>
  </si>
  <si>
    <t>PISTON RING COMP.</t>
  </si>
  <si>
    <t>0800-0400A0</t>
  </si>
  <si>
    <t>FILTER ELEMENT</t>
  </si>
  <si>
    <t>0800-112000-10000</t>
  </si>
  <si>
    <t>CYLINDER HEAD ASSY.</t>
  </si>
  <si>
    <t>0GR0-022000-20000</t>
  </si>
  <si>
    <t>CYLINDER SUB ASSY.</t>
  </si>
  <si>
    <t>0GR0-023000-00040</t>
  </si>
  <si>
    <t>0GR0-023001</t>
  </si>
  <si>
    <t>CAMSHAFT ASSY.</t>
  </si>
  <si>
    <t>0GR0-024000</t>
  </si>
  <si>
    <t>CRANK SHAFT COMP</t>
  </si>
  <si>
    <t>0GR0-041000-00010</t>
  </si>
  <si>
    <t>ECU</t>
  </si>
  <si>
    <t>0GR0-174000</t>
  </si>
  <si>
    <t>GASKET KIT, ENGINE</t>
  </si>
  <si>
    <t>0GS0-0000A0</t>
  </si>
  <si>
    <t>Flange Spacer</t>
  </si>
  <si>
    <t>109-25315-00</t>
  </si>
  <si>
    <t>12R-81950-01</t>
  </si>
  <si>
    <t>C D I Unit</t>
  </si>
  <si>
    <t>12V-85540-00</t>
  </si>
  <si>
    <t>Fuses</t>
  </si>
  <si>
    <t>14E-82151-00</t>
  </si>
  <si>
    <t>Piston Pin</t>
  </si>
  <si>
    <t>15A-11633-00</t>
  </si>
  <si>
    <t>Piston Con Rod</t>
  </si>
  <si>
    <t>15A-11651-00</t>
  </si>
  <si>
    <t>15A-15666-00</t>
  </si>
  <si>
    <t>RR Sprocket</t>
  </si>
  <si>
    <t>15A-25454-11</t>
  </si>
  <si>
    <t>183-25315-00</t>
  </si>
  <si>
    <t>Bulb 12V-21/5W</t>
  </si>
  <si>
    <t>1A2-84714-41</t>
  </si>
  <si>
    <t>Fuse</t>
  </si>
  <si>
    <t>1AE-82151-00</t>
  </si>
  <si>
    <t>1AE-82151-10</t>
  </si>
  <si>
    <t>Bulb</t>
  </si>
  <si>
    <t>1AO-84314-01</t>
  </si>
  <si>
    <t>Join Universal No-1</t>
  </si>
  <si>
    <t>1D9-F3841-01</t>
  </si>
  <si>
    <t>Joint Unversal 1</t>
  </si>
  <si>
    <t>1D9–F3841-01</t>
  </si>
  <si>
    <t>Cotter valve</t>
  </si>
  <si>
    <t>1J7-12118-00</t>
  </si>
  <si>
    <t>Cotter Valve</t>
  </si>
  <si>
    <t>1J7-12118-00MN</t>
  </si>
  <si>
    <t xml:space="preserve">Rod </t>
  </si>
  <si>
    <t>1NS-18115-00</t>
  </si>
  <si>
    <t xml:space="preserve">Lever </t>
  </si>
  <si>
    <t>1NS-18191-00</t>
  </si>
  <si>
    <t>Blower Fan Assy</t>
  </si>
  <si>
    <t>1NS-E2405-00</t>
  </si>
  <si>
    <t>Hose, oil 1</t>
  </si>
  <si>
    <t>1NS-E3464-10</t>
  </si>
  <si>
    <t>Hose, oil 2</t>
  </si>
  <si>
    <t>1NS-E3465-10</t>
  </si>
  <si>
    <t>Element oil cooler radiator</t>
  </si>
  <si>
    <t>1NS-E3480-00</t>
  </si>
  <si>
    <t>Muffler 1</t>
  </si>
  <si>
    <t>1NS-E4711-00</t>
  </si>
  <si>
    <t>Arm Shift No-2</t>
  </si>
  <si>
    <t>1NS-E8169-00</t>
  </si>
  <si>
    <t>Rear Arm Comp</t>
  </si>
  <si>
    <t>1NS-F2110-00</t>
  </si>
  <si>
    <t>Alternative Part #: 3C2-F2110-00</t>
  </si>
  <si>
    <t>Steering Knuckle Assy RH</t>
  </si>
  <si>
    <t>1NS-F3502-00</t>
  </si>
  <si>
    <t>Lever Cock</t>
  </si>
  <si>
    <t>1NS-F4524-00</t>
  </si>
  <si>
    <t>Collar wheel</t>
  </si>
  <si>
    <t>1NS-F5183-00</t>
  </si>
  <si>
    <t>1NS-F5186-00</t>
  </si>
  <si>
    <t>Axle Wheel</t>
  </si>
  <si>
    <t>1NS-F5381-00</t>
  </si>
  <si>
    <t>Hose Brake No-2</t>
  </si>
  <si>
    <t>1NS-F5873-00</t>
  </si>
  <si>
    <t>RR axle gear case</t>
  </si>
  <si>
    <t>1NS-G6101-00</t>
  </si>
  <si>
    <t>1NU-11181-00</t>
  </si>
  <si>
    <t>Cylinder Block Gasket</t>
  </si>
  <si>
    <t>1NU-11351-01</t>
  </si>
  <si>
    <t>1UY-11181-01</t>
  </si>
  <si>
    <t>Valve Inlet</t>
  </si>
  <si>
    <t>1UY-12111-01</t>
  </si>
  <si>
    <t>Spring outer valve</t>
  </si>
  <si>
    <t>1UY-12114-01</t>
  </si>
  <si>
    <t>Valve Outlet</t>
  </si>
  <si>
    <t>1UY-12121-01</t>
  </si>
  <si>
    <t>Plane bearing steering</t>
  </si>
  <si>
    <t>1UY-23812-00</t>
  </si>
  <si>
    <t>Oil Seal</t>
  </si>
  <si>
    <t>1UY-23841-01</t>
  </si>
  <si>
    <t>Joint Universal No-2</t>
  </si>
  <si>
    <t>1UY-23845-01</t>
  </si>
  <si>
    <t>1UY-2596-51</t>
  </si>
  <si>
    <t>Stop tail light cover</t>
  </si>
  <si>
    <t>1Y1-84521-30</t>
  </si>
  <si>
    <t>20E-26343-00</t>
  </si>
  <si>
    <t>Washer Gasket</t>
  </si>
  <si>
    <t>214-11198-01</t>
  </si>
  <si>
    <t>Soring inner valve</t>
  </si>
  <si>
    <t>22U-12113-00</t>
  </si>
  <si>
    <t>Carburetor pipe</t>
  </si>
  <si>
    <t>24W-14193-00</t>
  </si>
  <si>
    <t>Nuts</t>
  </si>
  <si>
    <t>25U-46125-00</t>
  </si>
  <si>
    <t>Nut</t>
  </si>
  <si>
    <t>29U-46125-00</t>
  </si>
  <si>
    <t>Relay Assy</t>
  </si>
  <si>
    <t>29U-81950-93</t>
  </si>
  <si>
    <t>Bar Shift Fork Guide No-2</t>
  </si>
  <si>
    <t>2A6-18535-00</t>
  </si>
  <si>
    <t>Primary Sliding sleave comp</t>
  </si>
  <si>
    <t>2GU-23872-00</t>
  </si>
  <si>
    <t>Bush</t>
  </si>
  <si>
    <t>2HR-23526-00</t>
  </si>
  <si>
    <t>Cover Hub Dust</t>
  </si>
  <si>
    <t>2K5-25118-00</t>
  </si>
  <si>
    <t>RR Axle Wheel</t>
  </si>
  <si>
    <t>2K6-25381-10</t>
  </si>
  <si>
    <t>Lever Camshaft</t>
  </si>
  <si>
    <t>2N4-25155-00</t>
  </si>
  <si>
    <t>NEEDLE BEARING</t>
  </si>
  <si>
    <t>30401-02800</t>
  </si>
  <si>
    <t>BEARING,HUB</t>
  </si>
  <si>
    <t>30499-03080</t>
  </si>
  <si>
    <t>Nut Lock</t>
  </si>
  <si>
    <t>31G-12158-00</t>
  </si>
  <si>
    <t>Chain cam tensioner</t>
  </si>
  <si>
    <t>31G-12210-01</t>
  </si>
  <si>
    <t>353-25381-00</t>
  </si>
  <si>
    <t>Cylinder Head</t>
  </si>
  <si>
    <t>36X-11102-04</t>
  </si>
  <si>
    <t>Cylinder Block</t>
  </si>
  <si>
    <t>36X-11310-00</t>
  </si>
  <si>
    <t>Piston Ring</t>
  </si>
  <si>
    <t>36X-11603-00</t>
  </si>
  <si>
    <t xml:space="preserve">Piston </t>
  </si>
  <si>
    <t>36X-11631-00-A0</t>
  </si>
  <si>
    <t>Carburetor Assy</t>
  </si>
  <si>
    <t>36X-14901-01</t>
  </si>
  <si>
    <t>Damper</t>
  </si>
  <si>
    <t>36X-25364--00</t>
  </si>
  <si>
    <t>Collar Sprocket Axle</t>
  </si>
  <si>
    <t>36X-25386-</t>
  </si>
  <si>
    <t>Flasher Relay</t>
  </si>
  <si>
    <t>36X-83350-00</t>
  </si>
  <si>
    <t>Bleed screw kit</t>
  </si>
  <si>
    <t>36Y-W004800</t>
  </si>
  <si>
    <t>Ball joint</t>
  </si>
  <si>
    <t>37S-23549-01</t>
  </si>
  <si>
    <t>391-25311-00</t>
  </si>
  <si>
    <t>Oil seal no-1</t>
  </si>
  <si>
    <t>3B4-4616-00</t>
  </si>
  <si>
    <t>Oil Seal N0-1</t>
  </si>
  <si>
    <t>3B4-46163-00</t>
  </si>
  <si>
    <t>RR Arm</t>
  </si>
  <si>
    <t>3C2-F2110-00</t>
  </si>
  <si>
    <t>Stater Pully Assy</t>
  </si>
  <si>
    <t>3D5-15730-00</t>
  </si>
  <si>
    <t>Brake Shoe</t>
  </si>
  <si>
    <t>3FA-W253A-00</t>
  </si>
  <si>
    <t>3GB-W0057-00</t>
  </si>
  <si>
    <t>Arm, valve rocker</t>
  </si>
  <si>
    <t>3GD-12151-11</t>
  </si>
  <si>
    <t>Exhaust Gasket</t>
  </si>
  <si>
    <t>3GD-14613-00</t>
  </si>
  <si>
    <t>Caliper Assy (RH)</t>
  </si>
  <si>
    <t>3GD-25800-01</t>
  </si>
  <si>
    <t>3GD-2580T-00</t>
  </si>
  <si>
    <t>Brake caliper</t>
  </si>
  <si>
    <t>3GD-2580T-01</t>
  </si>
  <si>
    <t>Caliper Assy (LH)</t>
  </si>
  <si>
    <t>Caliper Assy Right</t>
  </si>
  <si>
    <t>3GD-2580U-01</t>
  </si>
  <si>
    <t>Pin Slide</t>
  </si>
  <si>
    <t>3GD-25914-00</t>
  </si>
  <si>
    <t>Pin pad</t>
  </si>
  <si>
    <t>3GD-25933-00</t>
  </si>
  <si>
    <t>3GD-25955-00</t>
  </si>
  <si>
    <t>Brake Pad</t>
  </si>
  <si>
    <t>3GD-W0045-01</t>
  </si>
  <si>
    <t>Seal</t>
  </si>
  <si>
    <t>3GD-W0047-00</t>
  </si>
  <si>
    <t>Pistion caliper Assy</t>
  </si>
  <si>
    <t>3GD-W0057-00</t>
  </si>
  <si>
    <t>Single Seat Assy</t>
  </si>
  <si>
    <t>3GX-24710-31</t>
  </si>
  <si>
    <t>3HE-81840-00</t>
  </si>
  <si>
    <t>Starter armature</t>
  </si>
  <si>
    <t>3HE-81850-00</t>
  </si>
  <si>
    <t>3HE-81890-00</t>
  </si>
  <si>
    <t>Stator Assy</t>
  </si>
  <si>
    <t>Plastic handle</t>
  </si>
  <si>
    <t>3N3-26241-00</t>
  </si>
  <si>
    <t>Plug Cap</t>
  </si>
  <si>
    <t>3NS-82370-00</t>
  </si>
  <si>
    <t>3NS-83331-00</t>
  </si>
  <si>
    <t>Ignition Switch</t>
  </si>
  <si>
    <t>3TG-95510-23</t>
  </si>
  <si>
    <t>Rectifier Regulator</t>
  </si>
  <si>
    <t>3TJ-81960-02</t>
  </si>
  <si>
    <t>Diode Assy</t>
  </si>
  <si>
    <t>3WP-81980-00</t>
  </si>
  <si>
    <t>3Y1-1111F-00</t>
  </si>
  <si>
    <t>Oil Plug</t>
  </si>
  <si>
    <t>3Y1-15363-00</t>
  </si>
  <si>
    <t>3YF-4714-00</t>
  </si>
  <si>
    <t>493101-52116</t>
  </si>
  <si>
    <t>4BE-14613-00</t>
  </si>
  <si>
    <t>Pin Guide</t>
  </si>
  <si>
    <t>4CW-17664-00</t>
  </si>
  <si>
    <t>4G0-12118-00</t>
  </si>
  <si>
    <t>Piston  Ring</t>
  </si>
  <si>
    <t>4GB-11610-00</t>
  </si>
  <si>
    <t xml:space="preserve">Piston ring </t>
  </si>
  <si>
    <t>4GB-11610--00</t>
  </si>
  <si>
    <t>Flange,Drive Shaft</t>
  </si>
  <si>
    <t>4GB-46108-10</t>
  </si>
  <si>
    <t>4GO-14985-00</t>
  </si>
  <si>
    <t>Plate breather 2</t>
  </si>
  <si>
    <t>4KB-11145-00</t>
  </si>
  <si>
    <t>Cylinder block Gasket</t>
  </si>
  <si>
    <t>4KB-11351-00</t>
  </si>
  <si>
    <t>Bulb 12V-30/30W</t>
  </si>
  <si>
    <t>4KB-84314-01</t>
  </si>
  <si>
    <t>Throttle lever</t>
  </si>
  <si>
    <t>4KM-26250-11</t>
  </si>
  <si>
    <t>Boot Set (ball joint)</t>
  </si>
  <si>
    <t>4S1-2510G-01</t>
  </si>
  <si>
    <t>Boot Set Double Offset Joint</t>
  </si>
  <si>
    <t>4S1-2510H-00</t>
  </si>
  <si>
    <t>Shaft</t>
  </si>
  <si>
    <t>4S1-2511E-01</t>
  </si>
  <si>
    <t>Joint universal no-1</t>
  </si>
  <si>
    <t>4S2-23841-00</t>
  </si>
  <si>
    <t>Joint universal no-2</t>
  </si>
  <si>
    <t>4S2-23845-00</t>
  </si>
  <si>
    <t>Shaft rocker no-2</t>
  </si>
  <si>
    <t>4SH-12156-00</t>
  </si>
  <si>
    <t>Cover, hub dust</t>
  </si>
  <si>
    <t>4SH-25367-01</t>
  </si>
  <si>
    <t>Speedometer cable Assy</t>
  </si>
  <si>
    <t>4SH–83570-00</t>
  </si>
  <si>
    <t>Starter relay</t>
  </si>
  <si>
    <t>4SV-81940-12</t>
  </si>
  <si>
    <t>Hose clip</t>
  </si>
  <si>
    <t>4TR-13474-01</t>
  </si>
  <si>
    <t>Breather Assy</t>
  </si>
  <si>
    <t>4WU-11160-01</t>
  </si>
  <si>
    <t>Weights</t>
  </si>
  <si>
    <t>4WV–17623-00</t>
  </si>
  <si>
    <t>Clutch Carrier Assy</t>
  </si>
  <si>
    <t>4WV-17632-00</t>
  </si>
  <si>
    <t>Alternative Part #: 5UH-16620-00</t>
  </si>
  <si>
    <t>Weight</t>
  </si>
  <si>
    <t>Slider</t>
  </si>
  <si>
    <t>4WV-17653-00</t>
  </si>
  <si>
    <t>Spacer No-1</t>
  </si>
  <si>
    <t>4WV-17654-01</t>
  </si>
  <si>
    <t>4WV-26250-10</t>
  </si>
  <si>
    <t>Bearing Assy</t>
  </si>
  <si>
    <t>4XE-G6102-00</t>
  </si>
  <si>
    <t>Shim Ring Gear-(0.25mm)</t>
  </si>
  <si>
    <t>4XE-G6117-25</t>
  </si>
  <si>
    <t>4XE–G6117-25</t>
  </si>
  <si>
    <t>Strainer oil</t>
  </si>
  <si>
    <t>51Y-13411-00</t>
  </si>
  <si>
    <t>Ignition Switch Main</t>
  </si>
  <si>
    <t>53C-82510-00</t>
  </si>
  <si>
    <t>Pistion pin</t>
  </si>
  <si>
    <t>55V-11633-00</t>
  </si>
  <si>
    <t>Rear axle gear case Assy</t>
  </si>
  <si>
    <t>56T-yA612-00</t>
  </si>
  <si>
    <t>Valve throttle no-1</t>
  </si>
  <si>
    <t>5DM-14112-00</t>
  </si>
  <si>
    <t>Relay Assy [G8HN-1C4T-DJ-Y52]</t>
  </si>
  <si>
    <t>5DM-81950-00</t>
  </si>
  <si>
    <t>socket cord Assy no-1</t>
  </si>
  <si>
    <t>5EH-84340-00</t>
  </si>
  <si>
    <t>Cable guide</t>
  </si>
  <si>
    <t>5FU-E4155-00</t>
  </si>
  <si>
    <t>Hub Dust Seal</t>
  </si>
  <si>
    <t>5FU-F5319-10</t>
  </si>
  <si>
    <t>Cover Plate</t>
  </si>
  <si>
    <t>5FU-F5327-00</t>
  </si>
  <si>
    <t>Ring No-2</t>
  </si>
  <si>
    <t>5FU-F5336-00</t>
  </si>
  <si>
    <t>5FU-F5377-11</t>
  </si>
  <si>
    <t>5FU-F6111-10</t>
  </si>
  <si>
    <t>5GH-13440-20</t>
  </si>
  <si>
    <t>Diaphragm Assy</t>
  </si>
  <si>
    <t>5GH-14940-10</t>
  </si>
  <si>
    <t>5GH-16664-00</t>
  </si>
  <si>
    <t>Bearing one way</t>
  </si>
  <si>
    <t>5GH-16664--00</t>
  </si>
  <si>
    <t>Bearing housing</t>
  </si>
  <si>
    <t>5GH-17551-00</t>
  </si>
  <si>
    <t>Lever cock fuel tank</t>
  </si>
  <si>
    <t>5GH-24524-00</t>
  </si>
  <si>
    <t>Cable throttle no-1</t>
  </si>
  <si>
    <t>5GH-26311-10</t>
  </si>
  <si>
    <t>Spring compression</t>
  </si>
  <si>
    <t>5GH-2637F-10</t>
  </si>
  <si>
    <t>Coupling gear</t>
  </si>
  <si>
    <t>5GH-46123-00</t>
  </si>
  <si>
    <t>Seal no-1</t>
  </si>
  <si>
    <t>5GH-46136-00</t>
  </si>
  <si>
    <t>Front Axle gear case</t>
  </si>
  <si>
    <t>5GH-46160-05</t>
  </si>
  <si>
    <t>limited Slip Diff Assy</t>
  </si>
  <si>
    <t>5GH-46470-04</t>
  </si>
  <si>
    <t>5GT-81960-00</t>
  </si>
  <si>
    <t>Gear diff</t>
  </si>
  <si>
    <t>5GT-Y4612-10</t>
  </si>
  <si>
    <t>Valve Seal</t>
  </si>
  <si>
    <t>5H0-12119-00</t>
  </si>
  <si>
    <t>guide Stopper N0-1</t>
  </si>
  <si>
    <t>5H0-12231-00</t>
  </si>
  <si>
    <t>5H0-13440-09</t>
  </si>
  <si>
    <t>Air Cleaner</t>
  </si>
  <si>
    <t>5HO-15351-00</t>
  </si>
  <si>
    <t>5JJ-82151-10</t>
  </si>
  <si>
    <t>5JJ-82151-30</t>
  </si>
  <si>
    <t>Master cylinder Assy</t>
  </si>
  <si>
    <t>5KB-2583T-01</t>
  </si>
  <si>
    <t>Seal Crankshaft</t>
  </si>
  <si>
    <t>5KM-11447-00</t>
  </si>
  <si>
    <t>Startor one-way Assy</t>
  </si>
  <si>
    <t>5KM-15590-00</t>
  </si>
  <si>
    <t>Pulley starter</t>
  </si>
  <si>
    <t>5KM-15723-00</t>
  </si>
  <si>
    <t>Fuel cock Assy no-1</t>
  </si>
  <si>
    <t>5KM-24500-10</t>
  </si>
  <si>
    <t>Fuel tank Assy</t>
  </si>
  <si>
    <t>5KM-24610-00</t>
  </si>
  <si>
    <t>5KM-2583T-01</t>
  </si>
  <si>
    <t>5KM-27414-01</t>
  </si>
  <si>
    <t>Seal no-2</t>
  </si>
  <si>
    <t>5KM-46137-00</t>
  </si>
  <si>
    <t>Ignition coil</t>
  </si>
  <si>
    <t>5KM-82310-00</t>
  </si>
  <si>
    <t>Main switch Assy</t>
  </si>
  <si>
    <t>5KM-82510-00</t>
  </si>
  <si>
    <t>Head lamp</t>
  </si>
  <si>
    <t>5KM-84320-01</t>
  </si>
  <si>
    <t>Stop tail light</t>
  </si>
  <si>
    <t>5KM-84710-00</t>
  </si>
  <si>
    <t>5KM-8472C-10</t>
  </si>
  <si>
    <t>guide Stopper N0-2</t>
  </si>
  <si>
    <t>5N0-12241-00</t>
  </si>
  <si>
    <t>Duct</t>
  </si>
  <si>
    <t>5ND-E4437-02</t>
  </si>
  <si>
    <t>Gasket muffler 2</t>
  </si>
  <si>
    <t>5ND-E4714-00</t>
  </si>
  <si>
    <t>Band Muffler</t>
  </si>
  <si>
    <t>5ND-E4715-00</t>
  </si>
  <si>
    <t>Muffler mounting</t>
  </si>
  <si>
    <t>5ND-E4737-00</t>
  </si>
  <si>
    <t>Muffler pipe Outer</t>
  </si>
  <si>
    <t>5ND-E4752-00</t>
  </si>
  <si>
    <t>Band silencer</t>
  </si>
  <si>
    <t>5ND-E4788-00</t>
  </si>
  <si>
    <t>Bush no-1</t>
  </si>
  <si>
    <t>5ND-F2123-00</t>
  </si>
  <si>
    <t>Boot rubber</t>
  </si>
  <si>
    <t>5ND-F2189-00</t>
  </si>
  <si>
    <t>Bracket steer no-1</t>
  </si>
  <si>
    <t>5ND-F2868-00</t>
  </si>
  <si>
    <t>LH Knuckle steering</t>
  </si>
  <si>
    <t>5ND-F3501-11</t>
  </si>
  <si>
    <t>5ND-F3502-10</t>
  </si>
  <si>
    <t>RH Knuckle steering</t>
  </si>
  <si>
    <t>5ND-F3502-11</t>
  </si>
  <si>
    <t>FRT LH Upper Arm</t>
  </si>
  <si>
    <t>5ND-F3540-13</t>
  </si>
  <si>
    <t>FRT RH Upper Arm</t>
  </si>
  <si>
    <t>5ND-F3550-13</t>
  </si>
  <si>
    <t>FRT LH LWR Arm</t>
  </si>
  <si>
    <t>5ND-F357A-01</t>
  </si>
  <si>
    <t>FRT RH LWR Arm</t>
  </si>
  <si>
    <t>5ND-F358A-01</t>
  </si>
  <si>
    <t>Steering column no-2</t>
  </si>
  <si>
    <t>5ND-F3813-10</t>
  </si>
  <si>
    <t>Arm pitman</t>
  </si>
  <si>
    <t>5ND--F3816-12</t>
  </si>
  <si>
    <t>Tie Rod</t>
  </si>
  <si>
    <t>5ND-F3831-00</t>
  </si>
  <si>
    <t>Joint Unversal 2</t>
  </si>
  <si>
    <t>5ND-F3845-01</t>
  </si>
  <si>
    <t>Alternative Part #: 1UY-23845-01</t>
  </si>
  <si>
    <t>Joint Universal no-1</t>
  </si>
  <si>
    <t>Single seat Assy</t>
  </si>
  <si>
    <t>5ND-F4710-04</t>
  </si>
  <si>
    <t xml:space="preserve">FRT hub </t>
  </si>
  <si>
    <t>5ND-F5111-21</t>
  </si>
  <si>
    <t>Wheel ring no-1</t>
  </si>
  <si>
    <t>5ND-F514A-00</t>
  </si>
  <si>
    <t>Front wheel rim</t>
  </si>
  <si>
    <t>5ND-F5180-21</t>
  </si>
  <si>
    <t>RR wheel rim</t>
  </si>
  <si>
    <t>5ND-F5190-21</t>
  </si>
  <si>
    <t>5ND-F5390-21</t>
  </si>
  <si>
    <t>FRT Brake disc</t>
  </si>
  <si>
    <t>5ND-F582T-00</t>
  </si>
  <si>
    <t xml:space="preserve">Pipe Brake </t>
  </si>
  <si>
    <t>5ND-F5871-00</t>
  </si>
  <si>
    <t>Hose Brake No-1</t>
  </si>
  <si>
    <t>5ND-F5872-01</t>
  </si>
  <si>
    <t>Cover No-1</t>
  </si>
  <si>
    <t>5ND-F7453-00</t>
  </si>
  <si>
    <t>Cover 1</t>
  </si>
  <si>
    <t>5ND-F7453-01</t>
  </si>
  <si>
    <t>5ND-F7463-01</t>
  </si>
  <si>
    <t>5ND-F8813-10</t>
  </si>
  <si>
    <t xml:space="preserve">Shaft drive </t>
  </si>
  <si>
    <t>5ND-G6172-10</t>
  </si>
  <si>
    <t>Wire brake no-1</t>
  </si>
  <si>
    <t>5TE-26341-00</t>
  </si>
  <si>
    <t>5TE-46163-00</t>
  </si>
  <si>
    <t>RR Carrier</t>
  </si>
  <si>
    <t>5TE-F4842-00</t>
  </si>
  <si>
    <t>Shaft drive no-2</t>
  </si>
  <si>
    <t>5TE-G6173-10</t>
  </si>
  <si>
    <t>RR Axle Housing Comp</t>
  </si>
  <si>
    <t>5TE-G6540-12</t>
  </si>
  <si>
    <t>Wire- Plus lead</t>
  </si>
  <si>
    <t>5TE-H2100-00</t>
  </si>
  <si>
    <t>Adjusting Nut</t>
  </si>
  <si>
    <t>5TE-H2115-00</t>
  </si>
  <si>
    <t>Wire Minus lead</t>
  </si>
  <si>
    <t>5TE–H2115-00</t>
  </si>
  <si>
    <t>Crankshaft Assy</t>
  </si>
  <si>
    <t>5UH-11400-00</t>
  </si>
  <si>
    <t>Crankshaft No-1</t>
  </si>
  <si>
    <t>5UH-11401-09</t>
  </si>
  <si>
    <t>Weight no-1</t>
  </si>
  <si>
    <t>5UH-11454-01</t>
  </si>
  <si>
    <t>Gear balance weight</t>
  </si>
  <si>
    <t>5UH-11531-00</t>
  </si>
  <si>
    <t>Piston</t>
  </si>
  <si>
    <t>5UH-11631-00-C0</t>
  </si>
  <si>
    <t>Camshaft Assy no-1</t>
  </si>
  <si>
    <t>5UH-12170-10</t>
  </si>
  <si>
    <t>Sprocket cam chain</t>
  </si>
  <si>
    <t>5UH-12176-00</t>
  </si>
  <si>
    <t>Stopper guide no-1</t>
  </si>
  <si>
    <t>5UH-12231-00</t>
  </si>
  <si>
    <t>Stopper guide no-2</t>
  </si>
  <si>
    <t>5UH-12241-00</t>
  </si>
  <si>
    <t>Oil Pump</t>
  </si>
  <si>
    <t>5UH-13300-00</t>
  </si>
  <si>
    <t>Gasket, pump cover</t>
  </si>
  <si>
    <t>5UH-13329-00</t>
  </si>
  <si>
    <t>Joint carburetor no-1</t>
  </si>
  <si>
    <t>5UH-13586-00</t>
  </si>
  <si>
    <t>Needle set</t>
  </si>
  <si>
    <t>5UH-1490J-00</t>
  </si>
  <si>
    <t>Engine case</t>
  </si>
  <si>
    <t>5UH-15100-09</t>
  </si>
  <si>
    <t>Housing bearing</t>
  </si>
  <si>
    <t>5UH-15442-00</t>
  </si>
  <si>
    <t>Side case gasket</t>
  </si>
  <si>
    <t>5UH-15463-00</t>
  </si>
  <si>
    <t>Gear idler no-1</t>
  </si>
  <si>
    <t>5UH-15512-00</t>
  </si>
  <si>
    <t>Gear idler no-2</t>
  </si>
  <si>
    <t>5UH-15517-00</t>
  </si>
  <si>
    <t>Clutch housing comp</t>
  </si>
  <si>
    <t>5UH-16611-00</t>
  </si>
  <si>
    <t>Clutch Carrier</t>
  </si>
  <si>
    <t>5UH-16620-00</t>
  </si>
  <si>
    <t>5UH–16621-00</t>
  </si>
  <si>
    <t>Gear High Wheel (35T)</t>
  </si>
  <si>
    <t>5UH-17223-10</t>
  </si>
  <si>
    <t>Axle Drive</t>
  </si>
  <si>
    <t>5UH-17421-10</t>
  </si>
  <si>
    <t>5UH-17521-00</t>
  </si>
  <si>
    <t>5UH-17523-00</t>
  </si>
  <si>
    <t>Gear Middle Driven ( 41)</t>
  </si>
  <si>
    <t>5UH-17583-01</t>
  </si>
  <si>
    <t>Sheave primary fixed</t>
  </si>
  <si>
    <t>5UH-17611-00</t>
  </si>
  <si>
    <t>Shaft no-1</t>
  </si>
  <si>
    <t>5UH-1761A-00</t>
  </si>
  <si>
    <t>Primary sliding sheave comp</t>
  </si>
  <si>
    <t>5UH-17620-00</t>
  </si>
  <si>
    <t>Cam</t>
  </si>
  <si>
    <t>5UH-17623-00</t>
  </si>
  <si>
    <t>Stopper</t>
  </si>
  <si>
    <t>5UH-17639-00</t>
  </si>
  <si>
    <t>5UH-17641-01</t>
  </si>
  <si>
    <t>Seat, Spring</t>
  </si>
  <si>
    <t>5UH-17644-00</t>
  </si>
  <si>
    <t>Secondary fixed sheave</t>
  </si>
  <si>
    <t>5UH-17660-00</t>
  </si>
  <si>
    <t>Secondary sliding sheave</t>
  </si>
  <si>
    <t>5UH-17670--00</t>
  </si>
  <si>
    <t xml:space="preserve">Shaft secondary </t>
  </si>
  <si>
    <t>5UH-17681-20</t>
  </si>
  <si>
    <t>Seat Secondary Spring</t>
  </si>
  <si>
    <t>5UH-17684-00</t>
  </si>
  <si>
    <t>Shift Shaft Comp</t>
  </si>
  <si>
    <t>5UH-18103-00</t>
  </si>
  <si>
    <t>5UH-2176-00</t>
  </si>
  <si>
    <t>Driving shaft</t>
  </si>
  <si>
    <t>5UH-2518F-00</t>
  </si>
  <si>
    <t>5UH-81410-00</t>
  </si>
  <si>
    <t>Rotor Assy</t>
  </si>
  <si>
    <t>5UH-81450-00</t>
  </si>
  <si>
    <t>Harness Wire</t>
  </si>
  <si>
    <t>5UH-82590-30</t>
  </si>
  <si>
    <t>C D I Unit Assy</t>
  </si>
  <si>
    <t>5UH-85540-00</t>
  </si>
  <si>
    <t>Blower fan Assy</t>
  </si>
  <si>
    <t>5UH-E2405-00</t>
  </si>
  <si>
    <t>5UH-E3480-00</t>
  </si>
  <si>
    <t>Carburetor Assy 1</t>
  </si>
  <si>
    <t>5UH-E4101-01</t>
  </si>
  <si>
    <t>5UH-E4101-11</t>
  </si>
  <si>
    <t>Pipe</t>
  </si>
  <si>
    <t>5UH-E4349-00</t>
  </si>
  <si>
    <t>Element air cleaner</t>
  </si>
  <si>
    <t>5UH-E4451-10</t>
  </si>
  <si>
    <t>Hose joint air cleaner</t>
  </si>
  <si>
    <t>5UH-E4453-00</t>
  </si>
  <si>
    <t>Guide</t>
  </si>
  <si>
    <t>5UH-E4458-00</t>
  </si>
  <si>
    <t>Exhaust pipe no-1</t>
  </si>
  <si>
    <t>5UH-E4611-00</t>
  </si>
  <si>
    <t>Muffler no-1</t>
  </si>
  <si>
    <t>5UH-E4711-00</t>
  </si>
  <si>
    <t>Engine Damper</t>
  </si>
  <si>
    <t>5UH-E5336-00</t>
  </si>
  <si>
    <t>RR shock absorber</t>
  </si>
  <si>
    <t>5UH-F2210-00</t>
  </si>
  <si>
    <t>FRT shock absorber</t>
  </si>
  <si>
    <t>5UH-F3350-01</t>
  </si>
  <si>
    <t>Fuel tank comp</t>
  </si>
  <si>
    <t>5UH-F4110-10</t>
  </si>
  <si>
    <t>FRT carry bar</t>
  </si>
  <si>
    <t>5UH-F845N-00</t>
  </si>
  <si>
    <t>Cable control 2</t>
  </si>
  <si>
    <t>5UH-H2116-00</t>
  </si>
  <si>
    <t>Brake shoe kit</t>
  </si>
  <si>
    <t>5UH-WF536-00</t>
  </si>
  <si>
    <t>Brake shoe plate</t>
  </si>
  <si>
    <t>5VH-F5321-01</t>
  </si>
  <si>
    <t>Cable starter no-1</t>
  </si>
  <si>
    <t>5VH-F6331-00</t>
  </si>
  <si>
    <t>Pin</t>
  </si>
  <si>
    <t>5VH-H3550-00</t>
  </si>
  <si>
    <t>5VH-WF536-00</t>
  </si>
  <si>
    <t>Cylinder head</t>
  </si>
  <si>
    <t>5YT-11101-20</t>
  </si>
  <si>
    <t>Cylinder block</t>
  </si>
  <si>
    <t>5YT-11310-00</t>
  </si>
  <si>
    <t>67F-82151-30</t>
  </si>
  <si>
    <t>67F-82151-40</t>
  </si>
  <si>
    <t>67F-82151-50</t>
  </si>
  <si>
    <t>CAP,ALUM. RIM</t>
  </si>
  <si>
    <t>7020-070101-1000</t>
  </si>
  <si>
    <t>FUEL FILTER (EFI)</t>
  </si>
  <si>
    <t>805A-120004</t>
  </si>
  <si>
    <t>CUSHION SLEEVE</t>
  </si>
  <si>
    <t>9010-050500</t>
  </si>
  <si>
    <t>TOP BALL PIN</t>
  </si>
  <si>
    <t>9010-050700-1000</t>
  </si>
  <si>
    <t>REAR BRAKE PAD COMP.</t>
  </si>
  <si>
    <t>9010-0805B0</t>
  </si>
  <si>
    <t>FRONT BRAKE PAD COMP. (SINTERED PAD)</t>
  </si>
  <si>
    <t>9010-0808B0</t>
  </si>
  <si>
    <t>1-TYPE NUT (M10X1.25)</t>
  </si>
  <si>
    <t>9010-100002</t>
  </si>
  <si>
    <t>90101-10017</t>
  </si>
  <si>
    <t>FAN&amp;MOTOR</t>
  </si>
  <si>
    <t>9010-180200-3000</t>
  </si>
  <si>
    <t>90109-08082</t>
  </si>
  <si>
    <t>Stud Bolt,Differential</t>
  </si>
  <si>
    <t>90116-10361</t>
  </si>
  <si>
    <t>90170-10010</t>
  </si>
  <si>
    <t>Piston Assy caliper</t>
  </si>
  <si>
    <t>90170-10782</t>
  </si>
  <si>
    <t>90170-14284</t>
  </si>
  <si>
    <t>90170-36279</t>
  </si>
  <si>
    <t>Nut Csatle</t>
  </si>
  <si>
    <t>90171-10001</t>
  </si>
  <si>
    <t>Nut castle</t>
  </si>
  <si>
    <t>90171-16002</t>
  </si>
  <si>
    <t>Nut Wing</t>
  </si>
  <si>
    <t>90175-05003</t>
  </si>
  <si>
    <t>90179-16005</t>
  </si>
  <si>
    <t>Wheel Nut</t>
  </si>
  <si>
    <t>90179-20016</t>
  </si>
  <si>
    <t xml:space="preserve">Nut </t>
  </si>
  <si>
    <t>90179-65305</t>
  </si>
  <si>
    <t>FUEL PUMP</t>
  </si>
  <si>
    <t>901F-150900-10000</t>
  </si>
  <si>
    <t>90201-10118</t>
  </si>
  <si>
    <t>90201-12749</t>
  </si>
  <si>
    <t>Washer plate</t>
  </si>
  <si>
    <t>90201-14021</t>
  </si>
  <si>
    <t>Washe plate</t>
  </si>
  <si>
    <t>90201-190T7</t>
  </si>
  <si>
    <t>Washer Wave</t>
  </si>
  <si>
    <t>90206-12001</t>
  </si>
  <si>
    <t>90209-33253</t>
  </si>
  <si>
    <t>Washer lock</t>
  </si>
  <si>
    <t>90215-06162</t>
  </si>
  <si>
    <t>90215-14205</t>
  </si>
  <si>
    <t>90215-16258</t>
  </si>
  <si>
    <t>Pin Clevis</t>
  </si>
  <si>
    <t>90240-06075</t>
  </si>
  <si>
    <t>90240-08005</t>
  </si>
  <si>
    <t>Seal Hub dust</t>
  </si>
  <si>
    <t>90249-12008</t>
  </si>
  <si>
    <t>Key woodruff</t>
  </si>
  <si>
    <t>90280-05001</t>
  </si>
  <si>
    <t>90280-05048</t>
  </si>
  <si>
    <t>Key Straight</t>
  </si>
  <si>
    <t>90282-05013</t>
  </si>
  <si>
    <t>Pack lot</t>
  </si>
  <si>
    <t>90282-05065</t>
  </si>
  <si>
    <t>Bearing</t>
  </si>
  <si>
    <t>903306-00612</t>
  </si>
  <si>
    <t>903315-21813</t>
  </si>
  <si>
    <t>Plug straight screw</t>
  </si>
  <si>
    <t>90340-14002</t>
  </si>
  <si>
    <t>Plug Straight Screw</t>
  </si>
  <si>
    <t>90340-32146</t>
  </si>
  <si>
    <t>Collar</t>
  </si>
  <si>
    <t>90387-12265</t>
  </si>
  <si>
    <t>90387-155J5</t>
  </si>
  <si>
    <t xml:space="preserve">Collar </t>
  </si>
  <si>
    <t>90387-16547</t>
  </si>
  <si>
    <t>90387-252R2</t>
  </si>
  <si>
    <t>Spindle Bearings</t>
  </si>
  <si>
    <t>90387-255H9</t>
  </si>
  <si>
    <t>Bolt Union</t>
  </si>
  <si>
    <t>90401-10015</t>
  </si>
  <si>
    <t>90450-47002</t>
  </si>
  <si>
    <t>90450-56001</t>
  </si>
  <si>
    <t>Clamp hose clip</t>
  </si>
  <si>
    <t>90450-64004</t>
  </si>
  <si>
    <t>90460-85277</t>
  </si>
  <si>
    <t>90501-10245</t>
  </si>
  <si>
    <t>90501-10782</t>
  </si>
  <si>
    <t>90501-18576</t>
  </si>
  <si>
    <t>90501-290A1</t>
  </si>
  <si>
    <t>90501-580A0</t>
  </si>
  <si>
    <t>Spring tension</t>
  </si>
  <si>
    <t>90506-07135</t>
  </si>
  <si>
    <t>90506-28100</t>
  </si>
  <si>
    <t>90560-12138</t>
  </si>
  <si>
    <t>90560-30325</t>
  </si>
  <si>
    <t>SHORT BUSHING，SWING ARM</t>
  </si>
  <si>
    <t>9060-050003</t>
  </si>
  <si>
    <t>Pin Cotter</t>
  </si>
  <si>
    <t>91401-20012</t>
  </si>
  <si>
    <t>92907-06200</t>
  </si>
  <si>
    <t>92907-12100</t>
  </si>
  <si>
    <t>93016-47040</t>
  </si>
  <si>
    <t>93101-12168</t>
  </si>
  <si>
    <t>93101-31167</t>
  </si>
  <si>
    <t>93101-35097</t>
  </si>
  <si>
    <t>93101-52116</t>
  </si>
  <si>
    <t>93102-12106</t>
  </si>
  <si>
    <t>93102-14209</t>
  </si>
  <si>
    <t>93102-15212</t>
  </si>
  <si>
    <t>93102-18008</t>
  </si>
  <si>
    <t>93102-25081</t>
  </si>
  <si>
    <t>93102-25099</t>
  </si>
  <si>
    <t>93102-28017</t>
  </si>
  <si>
    <t>93102-30170</t>
  </si>
  <si>
    <t>93102-30339</t>
  </si>
  <si>
    <t>93102-35380</t>
  </si>
  <si>
    <t>93102-47297</t>
  </si>
  <si>
    <t>93102-65277</t>
  </si>
  <si>
    <t>93102-65386</t>
  </si>
  <si>
    <t>93104-09025</t>
  </si>
  <si>
    <t>93104-22018</t>
  </si>
  <si>
    <t>93104-41119</t>
  </si>
  <si>
    <t>93105-47007</t>
  </si>
  <si>
    <t>93106-26005</t>
  </si>
  <si>
    <t>93106-32483</t>
  </si>
  <si>
    <t>93106-38046</t>
  </si>
  <si>
    <t>93106-38047</t>
  </si>
  <si>
    <t>93106-47040</t>
  </si>
  <si>
    <t>93112-31800</t>
  </si>
  <si>
    <t>O Ring</t>
  </si>
  <si>
    <t>93210-09165</t>
  </si>
  <si>
    <t>O-Ring</t>
  </si>
  <si>
    <t>93210-13361</t>
  </si>
  <si>
    <t>93210-14369</t>
  </si>
  <si>
    <t>O-ring</t>
  </si>
  <si>
    <t>93210-18322</t>
  </si>
  <si>
    <t>Oil Plug O-ring</t>
  </si>
  <si>
    <t>93210-19123</t>
  </si>
  <si>
    <t>93210-34175</t>
  </si>
  <si>
    <t>93210-44545</t>
  </si>
  <si>
    <t>93210-57634</t>
  </si>
  <si>
    <t>93210-76800</t>
  </si>
  <si>
    <t>93210-78544</t>
  </si>
  <si>
    <t>93210-86509</t>
  </si>
  <si>
    <t>93211-52001</t>
  </si>
  <si>
    <t>93306-00438</t>
  </si>
  <si>
    <t>93306-00502</t>
  </si>
  <si>
    <t>93306-00612</t>
  </si>
  <si>
    <t>93306-006Y0</t>
  </si>
  <si>
    <t>93306-006Y2</t>
  </si>
  <si>
    <t>93306-008Y0</t>
  </si>
  <si>
    <t>93306-008Y2</t>
  </si>
  <si>
    <t>93306-07801</t>
  </si>
  <si>
    <t>93306-20103</t>
  </si>
  <si>
    <t>Bearing Hub</t>
  </si>
  <si>
    <t>93306-20212</t>
  </si>
  <si>
    <t>Holder Bearing</t>
  </si>
  <si>
    <t>93306-203YN</t>
  </si>
  <si>
    <t>93306-20464</t>
  </si>
  <si>
    <t>93306-204x4</t>
  </si>
  <si>
    <t>93306-20582</t>
  </si>
  <si>
    <t>93306-20715</t>
  </si>
  <si>
    <t>93306-278Y0</t>
  </si>
  <si>
    <t>93306-30101</t>
  </si>
  <si>
    <t>93306-30103</t>
  </si>
  <si>
    <t>93306-30424</t>
  </si>
  <si>
    <t>93306-30443</t>
  </si>
  <si>
    <t>93306-30538</t>
  </si>
  <si>
    <t>93306-305Y6</t>
  </si>
  <si>
    <t>93306-30611</t>
  </si>
  <si>
    <t>93306-30611-00</t>
  </si>
  <si>
    <t>93310-530J3</t>
  </si>
  <si>
    <t>93310-633P5</t>
  </si>
  <si>
    <t>93315-21813</t>
  </si>
  <si>
    <t>93315-23607</t>
  </si>
  <si>
    <t>93316-00801</t>
  </si>
  <si>
    <t>93316-01003</t>
  </si>
  <si>
    <t>93316-013YO</t>
  </si>
  <si>
    <t>93317-855Y9</t>
  </si>
  <si>
    <t>clip lock</t>
  </si>
  <si>
    <t>93410-32075</t>
  </si>
  <si>
    <t>Snap Rings</t>
  </si>
  <si>
    <t>93440-20088</t>
  </si>
  <si>
    <t>Circlip</t>
  </si>
  <si>
    <t>93450-19095</t>
  </si>
  <si>
    <t>93450-24062</t>
  </si>
  <si>
    <t>BOTTOM BALL PIN</t>
  </si>
  <si>
    <t>93503-08007</t>
  </si>
  <si>
    <t>93604-10011</t>
  </si>
  <si>
    <t>FRT Sprocket</t>
  </si>
  <si>
    <t>93822-14043</t>
  </si>
  <si>
    <t>Valve rim</t>
  </si>
  <si>
    <t>93900-00812</t>
  </si>
  <si>
    <t>Timing Chain</t>
  </si>
  <si>
    <t>94580-41104</t>
  </si>
  <si>
    <t>Chain (23RH302-34ASM)</t>
  </si>
  <si>
    <t>94591-54034</t>
  </si>
  <si>
    <t>Timing chain [92RH2005-110M]</t>
  </si>
  <si>
    <t>94591-87110</t>
  </si>
  <si>
    <t>Spark Plug</t>
  </si>
  <si>
    <t>94701-00333</t>
  </si>
  <si>
    <t>95302-10700</t>
  </si>
  <si>
    <t>95302--10700</t>
  </si>
  <si>
    <t>95307-05700</t>
  </si>
  <si>
    <t>95701-10500</t>
  </si>
  <si>
    <t>95702-10500</t>
  </si>
  <si>
    <t>Bolt Flange</t>
  </si>
  <si>
    <t>95812-06012</t>
  </si>
  <si>
    <t>95812-12080</t>
  </si>
  <si>
    <t>Circlip, S-Type</t>
  </si>
  <si>
    <t>99009-32400</t>
  </si>
  <si>
    <t>Pin Dowel</t>
  </si>
  <si>
    <t>99530-14016</t>
  </si>
  <si>
    <t>MASTER CYLINDER</t>
  </si>
  <si>
    <t>9CR6-081100</t>
  </si>
  <si>
    <t>STARTER RELAY</t>
  </si>
  <si>
    <t>9CR6-150310</t>
  </si>
  <si>
    <t>STEERING TIE-ROD</t>
  </si>
  <si>
    <t>9GQ0-100530</t>
  </si>
  <si>
    <t>RADIATOR ASSY.</t>
  </si>
  <si>
    <t>9GQA-180100</t>
  </si>
  <si>
    <t>FRONT CV DRIVE SHAFT</t>
  </si>
  <si>
    <t>9GQA-270300</t>
  </si>
  <si>
    <t>REAR CV DRIVE SHAFT,RH</t>
  </si>
  <si>
    <t>9GQS-280200</t>
  </si>
  <si>
    <t>Driving Chain</t>
  </si>
  <si>
    <t>9Y580-88121</t>
  </si>
  <si>
    <t>E4737-00</t>
  </si>
  <si>
    <t>INS-E2405-00</t>
  </si>
  <si>
    <t>Valve seal stem</t>
  </si>
  <si>
    <t>MO1-12129-00</t>
  </si>
  <si>
    <t>SG13440-20</t>
  </si>
  <si>
    <t>BATTERY (YAUSA 12V30Ah)</t>
  </si>
  <si>
    <t>YTX14AH</t>
  </si>
  <si>
    <t>122-84514-30</t>
  </si>
  <si>
    <t>Gasket pump case</t>
  </si>
  <si>
    <t>126-13175-01</t>
  </si>
  <si>
    <t>Cover Shift Pedal</t>
  </si>
  <si>
    <t>132-18113-01</t>
  </si>
  <si>
    <t>Clutch Plate No-1</t>
  </si>
  <si>
    <t>137-16324-00</t>
  </si>
  <si>
    <t>Retainer ball bearing</t>
  </si>
  <si>
    <t>156-2341E-00</t>
  </si>
  <si>
    <t>Absorber No-1</t>
  </si>
  <si>
    <t>15A-11161-00</t>
  </si>
  <si>
    <t>Absorber No-2</t>
  </si>
  <si>
    <t>15A-11162-00</t>
  </si>
  <si>
    <t>15A-11400-00</t>
  </si>
  <si>
    <t>15A-11603-00</t>
  </si>
  <si>
    <t>Push Lever Assy</t>
  </si>
  <si>
    <t>15A-16380-00</t>
  </si>
  <si>
    <t>Drive Axle Assy</t>
  </si>
  <si>
    <t>15A-17402-01</t>
  </si>
  <si>
    <t>Bush 1</t>
  </si>
  <si>
    <t>15A-22123-00</t>
  </si>
  <si>
    <t>Rectifier &amp; regulator</t>
  </si>
  <si>
    <t>18A-81960-70</t>
  </si>
  <si>
    <t>Head Cylinder1</t>
  </si>
  <si>
    <t>18G-11111-00</t>
  </si>
  <si>
    <t>Cylinder 1</t>
  </si>
  <si>
    <t>18G-11311-01</t>
  </si>
  <si>
    <t>Gasket, cylinder</t>
  </si>
  <si>
    <t>18G-11351-02</t>
  </si>
  <si>
    <t>18G-11400-00</t>
  </si>
  <si>
    <t>Piston (STD)</t>
  </si>
  <si>
    <t>18G-11631-01A0</t>
  </si>
  <si>
    <t>Oil pump Assy</t>
  </si>
  <si>
    <t>18G-13101-00</t>
  </si>
  <si>
    <t>18G-14101-00</t>
  </si>
  <si>
    <t>Plate, pressure 1</t>
  </si>
  <si>
    <t>18G-16351-00</t>
  </si>
  <si>
    <t>Boss clutch</t>
  </si>
  <si>
    <t>18G-16371-00</t>
  </si>
  <si>
    <t>Fuel cock Assy 1</t>
  </si>
  <si>
    <t>18G-24500-10</t>
  </si>
  <si>
    <t>Cable pump</t>
  </si>
  <si>
    <t>18G-26321-10</t>
  </si>
  <si>
    <t>Cable clutch</t>
  </si>
  <si>
    <t>18G-26335-00</t>
  </si>
  <si>
    <t>Wire, brake 1</t>
  </si>
  <si>
    <t>18G-2634-01</t>
  </si>
  <si>
    <t>Rod brake</t>
  </si>
  <si>
    <t>18G-27231-00</t>
  </si>
  <si>
    <t>Main switch steering lock</t>
  </si>
  <si>
    <t>18G-82501-00</t>
  </si>
  <si>
    <t>Rear flash light Assy</t>
  </si>
  <si>
    <t>18G-83310-01/17F-J83310-00</t>
  </si>
  <si>
    <t>Head lamp spring reflector</t>
  </si>
  <si>
    <t>195-84320-00</t>
  </si>
  <si>
    <t>Grip-RH</t>
  </si>
  <si>
    <t>1AO-26242-01</t>
  </si>
  <si>
    <t>Bulb 12v45w/45w</t>
  </si>
  <si>
    <t>Grip</t>
  </si>
  <si>
    <t>1E6-26241-00</t>
  </si>
  <si>
    <t>Battery Assy (6V6Ah/10Hr) Filled with acid (GS 6N6-3B-1)</t>
  </si>
  <si>
    <t>1E6-82110-13</t>
  </si>
  <si>
    <t>Spring Clutch Boss</t>
  </si>
  <si>
    <t>1KH-16383-00</t>
  </si>
  <si>
    <t>Clutch cable</t>
  </si>
  <si>
    <t>1RH-26335-00</t>
  </si>
  <si>
    <t>1RH-81960-11</t>
  </si>
  <si>
    <t>Plate, clutch 1</t>
  </si>
  <si>
    <t>1V1-16324-00</t>
  </si>
  <si>
    <t>1Y1-26290-00</t>
  </si>
  <si>
    <t>1Y1-26290-10</t>
  </si>
  <si>
    <t>Back Mirror Assy LH</t>
  </si>
  <si>
    <t>1Y1-26290-50</t>
  </si>
  <si>
    <t>Back Mirror Assy RH</t>
  </si>
  <si>
    <t>1Y1-26290-60</t>
  </si>
  <si>
    <t>RR Shock Absorber</t>
  </si>
  <si>
    <t>1YW-22216-00</t>
  </si>
  <si>
    <t>22F-2341E-00</t>
  </si>
  <si>
    <t>Fuel cock Assy</t>
  </si>
  <si>
    <t>23F-24500-11</t>
  </si>
  <si>
    <t>Clutch lever no-2</t>
  </si>
  <si>
    <t>23X-83922-01</t>
  </si>
  <si>
    <t xml:space="preserve">FRT Hub </t>
  </si>
  <si>
    <t>248-25111-10</t>
  </si>
  <si>
    <t>Plate brake shoe</t>
  </si>
  <si>
    <t>248-25321-00-35</t>
  </si>
  <si>
    <t>Cam Shaft</t>
  </si>
  <si>
    <t>248-25351-10</t>
  </si>
  <si>
    <t>2ND Gear pinion</t>
  </si>
  <si>
    <t>24W-17121-00</t>
  </si>
  <si>
    <t>3RD - Gear Wheel</t>
  </si>
  <si>
    <t>24W-17231-00</t>
  </si>
  <si>
    <t>Gasket, cylinder head</t>
  </si>
  <si>
    <t>2A611181-00</t>
  </si>
  <si>
    <t>Lever1</t>
  </si>
  <si>
    <t>2HO-83912-30</t>
  </si>
  <si>
    <t>Lever 2</t>
  </si>
  <si>
    <t>2HO-83922-30</t>
  </si>
  <si>
    <t>Gear Idler No-1</t>
  </si>
  <si>
    <t>2HT-15512-00</t>
  </si>
  <si>
    <t>Screw valve adjusting</t>
  </si>
  <si>
    <t>2NX-12159-00</t>
  </si>
  <si>
    <t>RR Tube</t>
  </si>
  <si>
    <t>3.25/3.50/4.10-18</t>
  </si>
  <si>
    <t>Clutch hub</t>
  </si>
  <si>
    <t>31G-25366-00</t>
  </si>
  <si>
    <t>329-25315-00</t>
  </si>
  <si>
    <t>Frt Axle Wheel Shaft</t>
  </si>
  <si>
    <t>353-25381-01</t>
  </si>
  <si>
    <t>Camshaft</t>
  </si>
  <si>
    <t>36X-12171-00</t>
  </si>
  <si>
    <t>Cable decompression</t>
  </si>
  <si>
    <t>36X-12292-00</t>
  </si>
  <si>
    <t>36X-13586-01</t>
  </si>
  <si>
    <t>Air Cleaner Case Assy</t>
  </si>
  <si>
    <t>36X-14401-1</t>
  </si>
  <si>
    <t>Cap Cleaner Case No-1</t>
  </si>
  <si>
    <t>36X-14412-00</t>
  </si>
  <si>
    <t>36X14437-00</t>
  </si>
  <si>
    <t>Air cleaner</t>
  </si>
  <si>
    <t>36X-14451-00</t>
  </si>
  <si>
    <t>36X-14452-00</t>
  </si>
  <si>
    <t>Joint Air Cleaner No-1</t>
  </si>
  <si>
    <t>36X-14453-00</t>
  </si>
  <si>
    <t>36X-14453-01</t>
  </si>
  <si>
    <t>Air cleaner seal</t>
  </si>
  <si>
    <t>36X-14458-00</t>
  </si>
  <si>
    <t>Plate Element Fitting</t>
  </si>
  <si>
    <t>36X-14468-00</t>
  </si>
  <si>
    <t>36X-14611-01</t>
  </si>
  <si>
    <t>36X-14711-01</t>
  </si>
  <si>
    <t>Pipe Outlet</t>
  </si>
  <si>
    <t>36X-14752-02</t>
  </si>
  <si>
    <t>36X-14940-00</t>
  </si>
  <si>
    <t>Crankcase Assy</t>
  </si>
  <si>
    <t>36X-15100-02</t>
  </si>
  <si>
    <t>Cover crankcase 2</t>
  </si>
  <si>
    <t>36X-15421-01</t>
  </si>
  <si>
    <t>Kick Crank Assy</t>
  </si>
  <si>
    <t>36X-15620-01</t>
  </si>
  <si>
    <t>Gear Kick-27T</t>
  </si>
  <si>
    <t>36X-15641-00</t>
  </si>
  <si>
    <t>Kick Axle Assy</t>
  </si>
  <si>
    <t>36X-15660-01</t>
  </si>
  <si>
    <t>Gear Primary Drive</t>
  </si>
  <si>
    <t>36X-16111-00</t>
  </si>
  <si>
    <t>Primary Drive Gear</t>
  </si>
  <si>
    <t>36X-16150-00</t>
  </si>
  <si>
    <t>Friction plate</t>
  </si>
  <si>
    <t>36X-16321-00</t>
  </si>
  <si>
    <t>36X-16371-00</t>
  </si>
  <si>
    <t>4TH Pinion Gear</t>
  </si>
  <si>
    <t>36X-17141-01</t>
  </si>
  <si>
    <t>2ND Gear Wheel</t>
  </si>
  <si>
    <t>36X-17221-01</t>
  </si>
  <si>
    <t>4th Gear Wheel</t>
  </si>
  <si>
    <t>36X-17241-01</t>
  </si>
  <si>
    <t>5TH - Gear Wheel</t>
  </si>
  <si>
    <t>36X-17251-00</t>
  </si>
  <si>
    <t>Axle Main</t>
  </si>
  <si>
    <t>36X-17411-00</t>
  </si>
  <si>
    <t>Pedal Shift</t>
  </si>
  <si>
    <t>36X-18111-00</t>
  </si>
  <si>
    <t>Protector Engine</t>
  </si>
  <si>
    <t>36X-21471-00</t>
  </si>
  <si>
    <t>Protector engine</t>
  </si>
  <si>
    <t>36X-21471-10-35</t>
  </si>
  <si>
    <t>36X-22126-00</t>
  </si>
  <si>
    <t>36X-22141-00</t>
  </si>
  <si>
    <t>36X-22210-20</t>
  </si>
  <si>
    <t>FRT LH Fork Assy</t>
  </si>
  <si>
    <t>36X-23102-10</t>
  </si>
  <si>
    <t>FRT RH Fork Assy</t>
  </si>
  <si>
    <t>36X-23103-10</t>
  </si>
  <si>
    <t>Fuel Tank Assy</t>
  </si>
  <si>
    <t>36x-24110-02</t>
  </si>
  <si>
    <t>Front carrier Assy</t>
  </si>
  <si>
    <t>36X-24810-10-35</t>
  </si>
  <si>
    <t>36X-24860-00</t>
  </si>
  <si>
    <t>Front Carrier Assy</t>
  </si>
  <si>
    <t>36X-24860-10-35</t>
  </si>
  <si>
    <t>Spring, Front Carrier</t>
  </si>
  <si>
    <t>36X-24861-00</t>
  </si>
  <si>
    <t>Clamp carrier</t>
  </si>
  <si>
    <t>36X-24862-00</t>
  </si>
  <si>
    <t>Guard Lever</t>
  </si>
  <si>
    <t>36X-26123-01</t>
  </si>
  <si>
    <t>36X-26311-01</t>
  </si>
  <si>
    <t>36X-26331-00</t>
  </si>
  <si>
    <t>Brake cable</t>
  </si>
  <si>
    <t>36X-26341-01</t>
  </si>
  <si>
    <t>Brake rod</t>
  </si>
  <si>
    <t>36X-27231-00</t>
  </si>
  <si>
    <t>36X-81410-M1</t>
  </si>
  <si>
    <t>Wire Harness Assy</t>
  </si>
  <si>
    <t>36X-82590-20</t>
  </si>
  <si>
    <t>FRT Flasher light Assy no-2</t>
  </si>
  <si>
    <t>36X-83310-20</t>
  </si>
  <si>
    <t>Flasher relay Assy</t>
  </si>
  <si>
    <t>36X-83350-10</t>
  </si>
  <si>
    <t>tail light</t>
  </si>
  <si>
    <t>36X-84510-00</t>
  </si>
  <si>
    <t>36X-85550-M0</t>
  </si>
  <si>
    <t>391-25311-00-35</t>
  </si>
  <si>
    <t>Tensioner</t>
  </si>
  <si>
    <t>3GC-12241-00</t>
  </si>
  <si>
    <t>Rocker Arm valve</t>
  </si>
  <si>
    <t>Crank Case Assy</t>
  </si>
  <si>
    <t>3GX-15100-02</t>
  </si>
  <si>
    <t>Cover crankcase 3</t>
  </si>
  <si>
    <t>3GX-15431-00</t>
  </si>
  <si>
    <t>Tube throttle guide</t>
  </si>
  <si>
    <t>3GX-26243-00</t>
  </si>
  <si>
    <t>Starter Assy</t>
  </si>
  <si>
    <t>3GX-81410-00</t>
  </si>
  <si>
    <t>Speedometer Assy</t>
  </si>
  <si>
    <t>3GX-83510-00</t>
  </si>
  <si>
    <t>CDI Unit Assy</t>
  </si>
  <si>
    <t>3GX-85540-10</t>
  </si>
  <si>
    <t>Cover oil filter</t>
  </si>
  <si>
    <t>3GY-13447-01</t>
  </si>
  <si>
    <t>Cable, throttle 1</t>
  </si>
  <si>
    <t>3JO-26311-02</t>
  </si>
  <si>
    <t>Body Assy</t>
  </si>
  <si>
    <t>3JO-84130-60</t>
  </si>
  <si>
    <t>Ring retaining</t>
  </si>
  <si>
    <t>3JO-84195-00</t>
  </si>
  <si>
    <t>Head light unite</t>
  </si>
  <si>
    <t>3M7-84110-00</t>
  </si>
  <si>
    <t>Head light</t>
  </si>
  <si>
    <t>3M7-84130-00</t>
  </si>
  <si>
    <t>Plug Cap Assy</t>
  </si>
  <si>
    <t>3N5-82370-00</t>
  </si>
  <si>
    <t>3R4-2226-00</t>
  </si>
  <si>
    <t>3TK-14451-00</t>
  </si>
  <si>
    <t>Piston ring set (STD)</t>
  </si>
  <si>
    <t>3TL-11603-00</t>
  </si>
  <si>
    <t>Primary gear drive comp</t>
  </si>
  <si>
    <t>3TL-16150-00</t>
  </si>
  <si>
    <t>3TL-25121-00-35</t>
  </si>
  <si>
    <t>Sprocket (47T)</t>
  </si>
  <si>
    <t>3TT-257447-20</t>
  </si>
  <si>
    <t>Spoke set</t>
  </si>
  <si>
    <t>3V6-25104-00</t>
  </si>
  <si>
    <t>Grip LFT</t>
  </si>
  <si>
    <t>3V6-26241-00</t>
  </si>
  <si>
    <t>Grip RHT</t>
  </si>
  <si>
    <t>3V6-26242-00</t>
  </si>
  <si>
    <t>Cover Spring</t>
  </si>
  <si>
    <t>401-15676-00</t>
  </si>
  <si>
    <t>401-22127-00</t>
  </si>
  <si>
    <t>Cover Thrust N0-1</t>
  </si>
  <si>
    <t>401-22128-01</t>
  </si>
  <si>
    <t>4AR-82310-00</t>
  </si>
  <si>
    <t>4AR-85510-00</t>
  </si>
  <si>
    <t>CDI Unit</t>
  </si>
  <si>
    <t>4AR-85540-00</t>
  </si>
  <si>
    <t>4AR-85550-00</t>
  </si>
  <si>
    <t>Gasket, crank Case cover 1</t>
  </si>
  <si>
    <t>4BE-15451-03</t>
  </si>
  <si>
    <t>Center case gasket</t>
  </si>
  <si>
    <t>4BE-15462-00</t>
  </si>
  <si>
    <t>Brake Shoe Kit</t>
  </si>
  <si>
    <t>4BE-W253E-00</t>
  </si>
  <si>
    <t>Lens Assy</t>
  </si>
  <si>
    <t>4F2-84120-00</t>
  </si>
  <si>
    <t>Gasket Tensioner Case</t>
  </si>
  <si>
    <t>4FM-12213-00</t>
  </si>
  <si>
    <t>Starter Relay Assy</t>
  </si>
  <si>
    <t>4FU-81940-01</t>
  </si>
  <si>
    <t>Spring valve inner</t>
  </si>
  <si>
    <t>4GO-12113-01</t>
  </si>
  <si>
    <t>Spring valve outer</t>
  </si>
  <si>
    <t>4GO-12114-01</t>
  </si>
  <si>
    <t>Retainer spring valve</t>
  </si>
  <si>
    <t>4GO-12117-00</t>
  </si>
  <si>
    <t>4GO-12118-00</t>
  </si>
  <si>
    <t>Hand brake lever no-1</t>
  </si>
  <si>
    <t>4GX-83912-00</t>
  </si>
  <si>
    <t>4GY-83350-00</t>
  </si>
  <si>
    <t>Starter Clutch outer</t>
  </si>
  <si>
    <t>4H7-15580-10</t>
  </si>
  <si>
    <t>4JG-81890-00</t>
  </si>
  <si>
    <t>Ignition Coil Assy</t>
  </si>
  <si>
    <t>4JG-82310-00</t>
  </si>
  <si>
    <t>4JG-85580-01</t>
  </si>
  <si>
    <t>Cover crankcase 1</t>
  </si>
  <si>
    <t>4WP-15411-02</t>
  </si>
  <si>
    <t>Pin Piston</t>
  </si>
  <si>
    <t>4Y2-11633-00</t>
  </si>
  <si>
    <t>51A-11454-00</t>
  </si>
  <si>
    <t>Oil Strainer</t>
  </si>
  <si>
    <t>Plate Friction</t>
  </si>
  <si>
    <t>537-16321-00</t>
  </si>
  <si>
    <t>Plug cap</t>
  </si>
  <si>
    <t>55X-82370-00</t>
  </si>
  <si>
    <t>Plate, friction</t>
  </si>
  <si>
    <t>598-16321-01</t>
  </si>
  <si>
    <t>5H0-1111F-00</t>
  </si>
  <si>
    <t>5H0-11162-00</t>
  </si>
  <si>
    <t>Boss Muffler</t>
  </si>
  <si>
    <t>5H0-11496-00</t>
  </si>
  <si>
    <t>5H0-11531-00</t>
  </si>
  <si>
    <t>pin Crank No-1</t>
  </si>
  <si>
    <t>5H0-11681-00</t>
  </si>
  <si>
    <t>Cam Sprocket</t>
  </si>
  <si>
    <t>5H0--12176-00</t>
  </si>
  <si>
    <t>Guide Stopper No-1</t>
  </si>
  <si>
    <t>Drive Gear Pump (45T)</t>
  </si>
  <si>
    <t>5H0-13326-01</t>
  </si>
  <si>
    <t>Gear Idler No-2</t>
  </si>
  <si>
    <t>5H0-15517-00</t>
  </si>
  <si>
    <t>Plate Thrust No-1</t>
  </si>
  <si>
    <t>5H0-16154-00</t>
  </si>
  <si>
    <t>Rod Push No-2</t>
  </si>
  <si>
    <t>5H0-16357-00</t>
  </si>
  <si>
    <t>Holder Sprocket</t>
  </si>
  <si>
    <t>5H0-17456-00</t>
  </si>
  <si>
    <t>Intake valve</t>
  </si>
  <si>
    <t>5HO-12111-02</t>
  </si>
  <si>
    <t>5HO-12119-00</t>
  </si>
  <si>
    <t>5HO-1212-01</t>
  </si>
  <si>
    <t>Rocker shaft</t>
  </si>
  <si>
    <t>5HO-12146-00</t>
  </si>
  <si>
    <t>Rocker shaft no-2</t>
  </si>
  <si>
    <t>5HO-12156-00</t>
  </si>
  <si>
    <t>Chain guide no-1</t>
  </si>
  <si>
    <t>5HO-12231-00</t>
  </si>
  <si>
    <t>Oil pump</t>
  </si>
  <si>
    <t>5HO-13300-02</t>
  </si>
  <si>
    <t>5HO-13440-09</t>
  </si>
  <si>
    <t>5HO-16351-00</t>
  </si>
  <si>
    <t>Gear meter</t>
  </si>
  <si>
    <t>5JO-25138-00</t>
  </si>
  <si>
    <t>5MP-85550-00</t>
  </si>
  <si>
    <t>Chain guide no-2</t>
  </si>
  <si>
    <t>5NO-12241-00</t>
  </si>
  <si>
    <t xml:space="preserve">RR Hub </t>
  </si>
  <si>
    <t>5TR-F5311-00</t>
  </si>
  <si>
    <t>5VC-11351-00</t>
  </si>
  <si>
    <t>Cylinder block gasket</t>
  </si>
  <si>
    <t>5VC-11351-01</t>
  </si>
  <si>
    <t>5VH-F5321-10</t>
  </si>
  <si>
    <t>90105-08195</t>
  </si>
  <si>
    <t>90109-06799</t>
  </si>
  <si>
    <t>901317-06018</t>
  </si>
  <si>
    <t>90170-06128</t>
  </si>
  <si>
    <t>90175-06013</t>
  </si>
  <si>
    <t>90179-06411</t>
  </si>
  <si>
    <t>90185-12134</t>
  </si>
  <si>
    <t>90201-08326</t>
  </si>
  <si>
    <t>90201-08609</t>
  </si>
  <si>
    <t>90201-120A5</t>
  </si>
  <si>
    <t>90201-201E4</t>
  </si>
  <si>
    <t>Washer Claw</t>
  </si>
  <si>
    <t>90214-20023</t>
  </si>
  <si>
    <t>Washer Lock</t>
  </si>
  <si>
    <t>90215-06184</t>
  </si>
  <si>
    <t>Key, woodruff</t>
  </si>
  <si>
    <t>90280-03045</t>
  </si>
  <si>
    <t>Key, straight</t>
  </si>
  <si>
    <t>90282-05005</t>
  </si>
  <si>
    <t>Key Straight (3Y1)</t>
  </si>
  <si>
    <t>90386-14103</t>
  </si>
  <si>
    <t>90387-125F1</t>
  </si>
  <si>
    <t>90387-125Y0</t>
  </si>
  <si>
    <t>P47 - Gasket Oil pipe</t>
  </si>
  <si>
    <t>90430-08119</t>
  </si>
  <si>
    <t>Hose (L340)</t>
  </si>
  <si>
    <t>90445-083J4</t>
  </si>
  <si>
    <t>90501-07629</t>
  </si>
  <si>
    <t>90501-10254</t>
  </si>
  <si>
    <t>90501-12792</t>
  </si>
  <si>
    <t>90501-23700</t>
  </si>
  <si>
    <t>91317-08045</t>
  </si>
  <si>
    <t>93101-10001</t>
  </si>
  <si>
    <t>oil Seal</t>
  </si>
  <si>
    <t>93102-1206</t>
  </si>
  <si>
    <t>93102-2004</t>
  </si>
  <si>
    <t>93102-25061</t>
  </si>
  <si>
    <t>93103-28011</t>
  </si>
  <si>
    <t>93109-18020</t>
  </si>
  <si>
    <t>O ring</t>
  </si>
  <si>
    <t>93210-18023</t>
  </si>
  <si>
    <t>O -Ring</t>
  </si>
  <si>
    <t>93210-347A1</t>
  </si>
  <si>
    <t>93210-42101248</t>
  </si>
  <si>
    <t>93210-72529</t>
  </si>
  <si>
    <t>93306-00406</t>
  </si>
  <si>
    <t>93306-00416</t>
  </si>
  <si>
    <t>93306-20529</t>
  </si>
  <si>
    <t>93306-30212</t>
  </si>
  <si>
    <t>93306-30421</t>
  </si>
  <si>
    <t>Bearing (51A)</t>
  </si>
  <si>
    <t>93306-30427</t>
  </si>
  <si>
    <t>93310-216A3</t>
  </si>
  <si>
    <t>93450-17025</t>
  </si>
  <si>
    <t>93450-17044</t>
  </si>
  <si>
    <t>93605-10090</t>
  </si>
  <si>
    <t>Sprocket drive (15T)</t>
  </si>
  <si>
    <t>93822-15065</t>
  </si>
  <si>
    <t>Chain (DID428HG-116LL)</t>
  </si>
  <si>
    <t>94580-88116</t>
  </si>
  <si>
    <t>Plug, spark (NGKB8ES)</t>
  </si>
  <si>
    <t>94701-00045</t>
  </si>
  <si>
    <t>95027-06030</t>
  </si>
  <si>
    <t>95027-06040</t>
  </si>
  <si>
    <t>95027-06080</t>
  </si>
  <si>
    <t>95607-06100</t>
  </si>
  <si>
    <t>Nut U Flange</t>
  </si>
  <si>
    <t>95607-10200</t>
  </si>
  <si>
    <t>99530-12016</t>
  </si>
  <si>
    <t>99530-1406</t>
  </si>
  <si>
    <t>Ignition Coil</t>
  </si>
  <si>
    <t>AJG-82310-00</t>
  </si>
  <si>
    <t>Battery Assy-Yausa YTZ7S 12V6Ah(10hr)</t>
  </si>
  <si>
    <t>Battery</t>
  </si>
  <si>
    <t>YTZ75</t>
  </si>
  <si>
    <t>Battery-Yausa</t>
  </si>
  <si>
    <t>YTZ7S6.3Ah20HR</t>
  </si>
  <si>
    <t>Courier</t>
  </si>
  <si>
    <t>Important Details</t>
  </si>
  <si>
    <t>1. Quotations must include all import and related fees (all inclusive)
2. Customs clearance from Kenya, includes BOTH Nimule and Malaba border
3. Samaritan's Purse is responsible for the facilitation of all tax exemptions as a registered NGO</t>
  </si>
  <si>
    <t>Part # (if applicable)</t>
  </si>
  <si>
    <t>Transport of very small consignment from Nairobi to Juba (1 - 499 kgs)</t>
  </si>
  <si>
    <t>KG</t>
  </si>
  <si>
    <t>Nairobi - Juba</t>
  </si>
  <si>
    <t>Transport of medium consignment from Nairobi to Juba (1-5 MT)</t>
  </si>
  <si>
    <t>MT</t>
  </si>
  <si>
    <t>Please quote the per MT rate for a medium consignment, between 1MT and 5MT</t>
  </si>
  <si>
    <t>Transport of large consingment from Nairobi to Juba (5-20 MT)</t>
  </si>
  <si>
    <t>Please quote the per MT rate for a large consignment, between 5MT and 20MT</t>
  </si>
  <si>
    <t>Transport of very large consignment from Nairobi to Juba (20MT+)</t>
  </si>
  <si>
    <t>Please quote the per MT rate for a very large consignment of at least 20MT</t>
  </si>
  <si>
    <t>Transport of very small consignment from Mombasa to Juba (1 - 499 kgs)</t>
  </si>
  <si>
    <t>Mombasa - Juba</t>
  </si>
  <si>
    <t>Please quote the per kg rate for a very small consignment, between 1kg and 499 kgs</t>
  </si>
  <si>
    <t>Transport of small consignment from Mombasa to Juba (500 - 999 kgs)</t>
  </si>
  <si>
    <t>Please quote the per kg rate for a small consignment, between 500kg and 999 kgs</t>
  </si>
  <si>
    <t>Transport of medium consignment from Mombasa to Juba (1-5 MT)</t>
  </si>
  <si>
    <t>Transport of large consingment from Mombasa to Juba (5-20 MT)</t>
  </si>
  <si>
    <t>Transport of very large consignment from Mombasa to Juba (20MT+)</t>
  </si>
  <si>
    <t>Transport of very small consignment from Kampala to Juba (1 - 499 kgs)</t>
  </si>
  <si>
    <t>Kampala - Juba</t>
  </si>
  <si>
    <t>Transport of small consignment from Kampala to Juba (500 - 999 kgs)</t>
  </si>
  <si>
    <t>Transport of medium consignment from Kampala to Juba (1-5 MT)</t>
  </si>
  <si>
    <t>Transport of large consingment from Kampala to Juba (5-20 MT)</t>
  </si>
  <si>
    <t>Transport of very large consignment from Kampala to Juba (20MT+)</t>
  </si>
  <si>
    <t>Transport of very small consignment from South Africa to Juba (1 - 499 kgs)</t>
  </si>
  <si>
    <t>South Africa - Juba</t>
  </si>
  <si>
    <t>Transport of small consignment from South Africa to Juba (500 - 999 kgs)</t>
  </si>
  <si>
    <t>Primarily from Pretoria. Please quote the per kg rate for a small consignment, between 500kg and 999 kgs</t>
  </si>
  <si>
    <t>Transport of medium consignment from South Africa to Juba (1-5 MT)</t>
  </si>
  <si>
    <t>Primarily from Pretoria. Please quote the per MT rate for a medium consignment, between 1MT and 5MT</t>
  </si>
  <si>
    <t>Transport of large consingment from South Africa to Juba (5-20 MT)</t>
  </si>
  <si>
    <t>Primarily from Pretoria. Please quote the per MT rate for a large consignment, between 5MT and 20MT</t>
  </si>
  <si>
    <t>Transport of very large consignment from South Africa to Juba (20MT+)</t>
  </si>
  <si>
    <t>Primarily from Pretoria. Please quote the per MT rate for a very large consignment of at least 20MT</t>
  </si>
  <si>
    <t>Transport of very small consignment from Nairobi to Eldoret (1 - 499 kgs)</t>
  </si>
  <si>
    <t>Nairobi - Eldoret</t>
  </si>
  <si>
    <t>Transport of small consignment from Nairobi to Eldoret (500 - 999 kgs)</t>
  </si>
  <si>
    <t>Transport of medium consignment from Nairobi to Eldoret (1-5 MT)</t>
  </si>
  <si>
    <t>Transport of large consingment from Nairobi to Eldoret (5-20 MT)</t>
  </si>
  <si>
    <t>Transport of very large consignment from Nairobi to Eldoret (20MT+)</t>
  </si>
  <si>
    <t>Models</t>
  </si>
  <si>
    <t>FWA-15-1</t>
  </si>
  <si>
    <t>FWA-15-2</t>
  </si>
  <si>
    <t>FWA-15-3</t>
  </si>
  <si>
    <t>FWA-15-4</t>
  </si>
  <si>
    <t>FWA-15-5</t>
  </si>
  <si>
    <t>FWA-15-6</t>
  </si>
  <si>
    <t>FWA-15-7</t>
  </si>
  <si>
    <t>FWA-15-8</t>
  </si>
  <si>
    <t>FWA-15-9</t>
  </si>
  <si>
    <t>FWA-15-10</t>
  </si>
  <si>
    <t>FWA-15-11</t>
  </si>
  <si>
    <t>FWA-15-12</t>
  </si>
  <si>
    <t>FWA-15-13</t>
  </si>
  <si>
    <t>FWA-15-14</t>
  </si>
  <si>
    <t>FWA-15-15</t>
  </si>
  <si>
    <t>FWA-15-16</t>
  </si>
  <si>
    <t xml:space="preserve">Samaritan’s Purse may at its sole discretion enter into multiple FWAs:
- To partner with professional suppliers that are highly skilled and responsive with effective customer service representatives 
- To achieve the most advantageous tender outcome, while receiving the highest level of quality and value for money. 
- NOTE: The estimated quantities to be purchased in 2025 are an estimate based on quantities purchased in previous years. The actual amount purchased in 2025 could be greater or lesser than the estimate provided. In some cases estimated quantities are not provided and therefore should be quoted for at suppliers best price possible </t>
  </si>
  <si>
    <t xml:space="preserve">Following submission and evaluation of bids, suppliers will be vetted and selected in Q3 of 2024, and awards will be issued by the end of the year (this timetable is subject to change). 
FWAs will be active through January 1, 2025 (or at the time of signing) – December 31, 2025 </t>
  </si>
  <si>
    <t>Revised / Additional Part Numbers</t>
  </si>
  <si>
    <t>146-25116-00</t>
  </si>
  <si>
    <t>Rear view mirror Assy-RH</t>
  </si>
  <si>
    <t>Rear view mirror Assy-LH</t>
  </si>
  <si>
    <t>Bulb [6v-17/5.3w]</t>
  </si>
  <si>
    <t>BP2-2341E-00</t>
  </si>
  <si>
    <t>Shaft Pivot</t>
  </si>
  <si>
    <t>RR Sprocket Absorber Assy</t>
  </si>
  <si>
    <t>36X-24860-00-98</t>
  </si>
  <si>
    <t>391-25311-00-38</t>
  </si>
  <si>
    <t>Bush Shock Absorber lower</t>
  </si>
  <si>
    <t>4GY-83350-01</t>
  </si>
  <si>
    <t>4JG-81890-01</t>
  </si>
  <si>
    <t>Coil Pulsar</t>
  </si>
  <si>
    <t>Weight No-1</t>
  </si>
  <si>
    <t>5H0-11161-00</t>
  </si>
  <si>
    <t>Gear Balance Weight (38T)</t>
  </si>
  <si>
    <t>Pressure plate no-1</t>
  </si>
  <si>
    <t>5MP-85550-01</t>
  </si>
  <si>
    <t>guide Stopper No-2</t>
  </si>
  <si>
    <t>Hub Dish oil seal</t>
  </si>
  <si>
    <t>Nut Self Locking</t>
  </si>
  <si>
    <t>90201-12047</t>
  </si>
  <si>
    <t>90501-090A7</t>
  </si>
  <si>
    <t>Spring Tension</t>
  </si>
  <si>
    <t>93210-180A6</t>
  </si>
  <si>
    <t>93210-54175</t>
  </si>
  <si>
    <t>93210-42101</t>
  </si>
  <si>
    <t>93306-00444</t>
  </si>
  <si>
    <t>93306-20226</t>
  </si>
  <si>
    <t>93306-30102</t>
  </si>
  <si>
    <t>93306-30615</t>
  </si>
  <si>
    <t>93310-216L2</t>
  </si>
  <si>
    <t>95617-06100</t>
  </si>
  <si>
    <t>3KJ-82310-13</t>
  </si>
  <si>
    <t>Rectifier &amp; Regulator Assy</t>
  </si>
  <si>
    <t>12V-85540-10</t>
  </si>
  <si>
    <t>336-16324-00</t>
  </si>
  <si>
    <t>B6E-2341E-00</t>
  </si>
  <si>
    <t>58L-11633-00</t>
  </si>
  <si>
    <t>18G-11111-01</t>
  </si>
  <si>
    <t>18G-11311-02</t>
  </si>
  <si>
    <t>18G-16351-01</t>
  </si>
  <si>
    <t>18G-24500-12</t>
  </si>
  <si>
    <t>18G-82501-01</t>
  </si>
  <si>
    <t>17F-83310-10</t>
  </si>
  <si>
    <t>6N6-3B</t>
  </si>
  <si>
    <t>5VC-11351-02</t>
  </si>
  <si>
    <t>1V1-16324-10</t>
  </si>
  <si>
    <t>23F-24500-20</t>
  </si>
  <si>
    <t>437-25026-10-35</t>
  </si>
  <si>
    <t>2RH-25351-00</t>
  </si>
  <si>
    <t>2H0-83912-31</t>
  </si>
  <si>
    <t>2H0-83922-31</t>
  </si>
  <si>
    <t>5H0-25155-00</t>
  </si>
  <si>
    <t>36X-12171-01</t>
  </si>
  <si>
    <t>36X-14401-00</t>
  </si>
  <si>
    <t>36X-14437-00</t>
  </si>
  <si>
    <t>36X-14451-01</t>
  </si>
  <si>
    <t>51Y-14462-00</t>
  </si>
  <si>
    <t>36X-14453-02</t>
  </si>
  <si>
    <t>2W5-18111-00</t>
  </si>
  <si>
    <t>53C-22210-00</t>
  </si>
  <si>
    <t>3GX-23102-00</t>
  </si>
  <si>
    <t>3GX-23103-00</t>
  </si>
  <si>
    <t>36X-24110-10-02</t>
  </si>
  <si>
    <t>36X-24810-11-35</t>
  </si>
  <si>
    <t>296-24861-00</t>
  </si>
  <si>
    <t>36X-82590-21</t>
  </si>
  <si>
    <t>36X-85550-M1</t>
  </si>
  <si>
    <t>3GC-12210-10</t>
  </si>
  <si>
    <t>3GX-15100-08</t>
  </si>
  <si>
    <t>3GX-24710-32</t>
  </si>
  <si>
    <t>3GX-81410-01</t>
  </si>
  <si>
    <t>3GX-85540-11</t>
  </si>
  <si>
    <t>3GX-13447-01</t>
  </si>
  <si>
    <t>3J0-84195-60</t>
  </si>
  <si>
    <t>3R4-22226-00</t>
  </si>
  <si>
    <t>3TL-16150-01</t>
  </si>
  <si>
    <t>3TT-25447-20</t>
  </si>
  <si>
    <t>2N3-26241-01</t>
  </si>
  <si>
    <t>2N3-26242-01</t>
  </si>
  <si>
    <t>3Y1-15363-10</t>
  </si>
  <si>
    <t>4FU-81940-02</t>
  </si>
  <si>
    <t>4GY-83912-00</t>
  </si>
  <si>
    <t>4JG-82310-03</t>
  </si>
  <si>
    <t>15A-11454-00</t>
  </si>
  <si>
    <t>53C-82510-01</t>
  </si>
  <si>
    <t>4BP-82370-00</t>
  </si>
  <si>
    <t>5H0-12231-01</t>
  </si>
  <si>
    <t>5H0-12121-01</t>
  </si>
  <si>
    <t>5N0-12241-01</t>
  </si>
  <si>
    <t>5VH-F5321-11</t>
  </si>
  <si>
    <t>90105-08160</t>
  </si>
  <si>
    <t>90179-05003</t>
  </si>
  <si>
    <t>90240-06076</t>
  </si>
  <si>
    <t>90280-03017</t>
  </si>
  <si>
    <t>90445-083J5</t>
  </si>
  <si>
    <t>90506-26270</t>
  </si>
  <si>
    <t>91490-20015</t>
  </si>
  <si>
    <t>93101-10090</t>
  </si>
  <si>
    <t>93210-09350</t>
  </si>
  <si>
    <t>9Y582-51115</t>
  </si>
  <si>
    <t>9Y582-51121</t>
  </si>
  <si>
    <t>YT27S</t>
  </si>
  <si>
    <t>Transport of small consignment from Nairobi to Juba (500 - 999 kgs)</t>
  </si>
  <si>
    <t>GASKET, CYLINDER BODY</t>
  </si>
  <si>
    <t>5GH-13440-80</t>
  </si>
  <si>
    <t>4G0-14985-00</t>
  </si>
  <si>
    <t>4WV-26250-11</t>
  </si>
  <si>
    <t xml:space="preserve">DISCONTINUED </t>
  </si>
  <si>
    <t>5KM-82310-03</t>
  </si>
  <si>
    <t>90109-08087</t>
  </si>
  <si>
    <t>93102-32483</t>
  </si>
  <si>
    <t>93306-00519</t>
  </si>
  <si>
    <t>93306-008Y1</t>
  </si>
  <si>
    <t>93306-20119</t>
  </si>
  <si>
    <t>93306-20712</t>
  </si>
  <si>
    <t>93306-30537</t>
  </si>
  <si>
    <t>93316-013Y0</t>
  </si>
  <si>
    <t>95380-10700</t>
  </si>
  <si>
    <t>95317-05700</t>
  </si>
  <si>
    <t>95704-10500</t>
  </si>
  <si>
    <t>0GR0-022000-30000</t>
  </si>
  <si>
    <t>OGR0-041000-10013</t>
  </si>
  <si>
    <t>1A2-84714-50</t>
  </si>
  <si>
    <t>1NS-F5873-12</t>
  </si>
  <si>
    <t>1UY-25926-51</t>
  </si>
  <si>
    <t>9GQ0-050710</t>
  </si>
  <si>
    <t>36X-25386-00</t>
  </si>
  <si>
    <t>36Y-W0048-00</t>
  </si>
  <si>
    <t>5ND-F1652-00</t>
  </si>
  <si>
    <t>5KM-82310-01</t>
  </si>
  <si>
    <t>4KB-26250-12</t>
  </si>
  <si>
    <t>4S1-2510H-01</t>
  </si>
  <si>
    <t>4SH-83570-01</t>
  </si>
  <si>
    <t>4TR-13474-02</t>
  </si>
  <si>
    <t>5DM-81950-01</t>
  </si>
  <si>
    <t>5GH-26311-11</t>
  </si>
  <si>
    <t>5GH-2637F-11</t>
  </si>
  <si>
    <t>5GH-46160-06</t>
  </si>
  <si>
    <t>5KM-84710-01</t>
  </si>
  <si>
    <t>3YF-14714-00</t>
  </si>
  <si>
    <t>5ND-F3868-00</t>
  </si>
  <si>
    <t>5ND-F5111-30</t>
  </si>
  <si>
    <t>YTX-14AHB-S0</t>
  </si>
  <si>
    <t>5UH-12231-01</t>
  </si>
  <si>
    <t>5UH-12241-01</t>
  </si>
  <si>
    <t>5UH-F2210-01</t>
  </si>
  <si>
    <t>5UH-F845N-01</t>
  </si>
  <si>
    <t>A00-61624-80</t>
  </si>
  <si>
    <t>0800-022006-10000</t>
  </si>
  <si>
    <t>0800-022200-00002</t>
  </si>
  <si>
    <t>12R-81950-02</t>
  </si>
  <si>
    <t>Primarily from Pretoria. Please quote the per kg rate for a very small consignment, between 1kg and 499 kgs</t>
  </si>
  <si>
    <t>Strainer Oil</t>
  </si>
  <si>
    <t>Guide, Valve 1</t>
  </si>
  <si>
    <t>Cover 2</t>
  </si>
  <si>
    <t>Rear Axle Gear Case Assy</t>
  </si>
  <si>
    <t>Front Axle Gear case comp</t>
  </si>
  <si>
    <t>Bearing Steering</t>
  </si>
  <si>
    <t>Shock Absorber Assy-Rear</t>
  </si>
  <si>
    <t>Shock Absorber Assy-FRT</t>
  </si>
  <si>
    <t>Boot set (Ball joint)</t>
  </si>
  <si>
    <t>Double offset joint</t>
  </si>
  <si>
    <t>Plug, Assy Cap</t>
  </si>
  <si>
    <t>Seal, Valve Stem</t>
  </si>
  <si>
    <t>Element, Oil Cooler</t>
  </si>
  <si>
    <t>Element Assy,Oil Cleaner</t>
  </si>
  <si>
    <t>5UH-13411-00</t>
  </si>
  <si>
    <t>3Y1-11133-11</t>
  </si>
  <si>
    <t>5FU-F6241-10</t>
  </si>
  <si>
    <t>37S-F3812-00</t>
  </si>
  <si>
    <t>1NS-F2210-10</t>
  </si>
  <si>
    <t>1NS-F3350-10</t>
  </si>
  <si>
    <t>4S1-2510G-00</t>
  </si>
  <si>
    <t>4S1-2510J-00</t>
  </si>
  <si>
    <t>M01-12129-00</t>
  </si>
  <si>
    <t>5GH-13440-50</t>
  </si>
  <si>
    <t>FWA-15-17</t>
  </si>
  <si>
    <t>FWA-15-18</t>
  </si>
  <si>
    <t>FWA-15-19</t>
  </si>
  <si>
    <t>FWA-15-20</t>
  </si>
  <si>
    <t>FWA-15-21</t>
  </si>
  <si>
    <t>FWA-15-22</t>
  </si>
  <si>
    <t>FWA-15-23</t>
  </si>
  <si>
    <t>FWA-15-24</t>
  </si>
  <si>
    <t>FWA-15-25</t>
  </si>
  <si>
    <t>Throttle Lever Assy</t>
  </si>
  <si>
    <t>5UF-F5327-00</t>
  </si>
  <si>
    <t>1J7-12118-00M N</t>
  </si>
  <si>
    <t>Samaritan's Purse 2025 FWAs - Invitation to Tender</t>
  </si>
  <si>
    <t>2025 FWA RFQ</t>
  </si>
  <si>
    <t>Years of Make</t>
  </si>
  <si>
    <t>FWA-002 Quadbike Parts</t>
  </si>
  <si>
    <r>
      <t>·</t>
    </r>
    <r>
      <rPr>
        <sz val="7"/>
        <color rgb="FF222222"/>
        <rFont val="Times New Roman"/>
        <family val="1"/>
      </rPr>
      <t xml:space="preserve">       </t>
    </r>
    <r>
      <rPr>
        <sz val="11.5"/>
        <color rgb="FF222222"/>
        <rFont val="Arial"/>
        <family val="2"/>
      </rPr>
      <t>Yamaha Grizzly Utramatic 350</t>
    </r>
  </si>
  <si>
    <r>
      <t>·</t>
    </r>
    <r>
      <rPr>
        <sz val="7"/>
        <color rgb="FF222222"/>
        <rFont val="Times New Roman"/>
        <family val="1"/>
      </rPr>
      <t xml:space="preserve">       </t>
    </r>
    <r>
      <rPr>
        <sz val="11.5"/>
        <color rgb="FF222222"/>
        <rFont val="Arial"/>
        <family val="2"/>
      </rPr>
      <t>CForce 520ATV (CF500AU – 7L)</t>
    </r>
  </si>
  <si>
    <r>
      <t>·</t>
    </r>
    <r>
      <rPr>
        <sz val="7"/>
        <color rgb="FF222222"/>
        <rFont val="Times New Roman"/>
        <family val="1"/>
      </rPr>
      <t xml:space="preserve">       </t>
    </r>
    <r>
      <rPr>
        <sz val="11.5"/>
        <color rgb="FF222222"/>
        <rFont val="Arial"/>
        <family val="2"/>
      </rPr>
      <t>Yamaha Grizzly: 2019 and newer</t>
    </r>
  </si>
  <si>
    <r>
      <t>·</t>
    </r>
    <r>
      <rPr>
        <sz val="7"/>
        <color rgb="FF222222"/>
        <rFont val="Times New Roman"/>
        <family val="1"/>
      </rPr>
      <t xml:space="preserve">       </t>
    </r>
    <r>
      <rPr>
        <sz val="11.5"/>
        <color rgb="FF222222"/>
        <rFont val="Arial"/>
        <family val="2"/>
      </rPr>
      <t>CForce 520ATV: 2020</t>
    </r>
  </si>
  <si>
    <t>FWA-003 Motorbike Parts</t>
  </si>
  <si>
    <r>
      <t>·</t>
    </r>
    <r>
      <rPr>
        <sz val="7"/>
        <color rgb="FF222222"/>
        <rFont val="Times New Roman"/>
        <family val="1"/>
      </rPr>
      <t xml:space="preserve">       </t>
    </r>
    <r>
      <rPr>
        <sz val="11.5"/>
        <color rgb="FF222222"/>
        <rFont val="Arial"/>
        <family val="2"/>
      </rPr>
      <t>Yamaha AG200 3GXN Electric Starter</t>
    </r>
  </si>
  <si>
    <r>
      <t>·</t>
    </r>
    <r>
      <rPr>
        <sz val="7"/>
        <color rgb="FF222222"/>
        <rFont val="Times New Roman"/>
        <family val="1"/>
      </rPr>
      <t xml:space="preserve">       </t>
    </r>
    <r>
      <rPr>
        <sz val="11.5"/>
        <color rgb="FF222222"/>
        <rFont val="Arial"/>
        <family val="2"/>
      </rPr>
      <t>Yamaha DT125 3TTL</t>
    </r>
  </si>
  <si>
    <r>
      <t>·</t>
    </r>
    <r>
      <rPr>
        <sz val="7"/>
        <color rgb="FF222222"/>
        <rFont val="Times New Roman"/>
        <family val="1"/>
      </rPr>
      <t xml:space="preserve">       </t>
    </r>
    <r>
      <rPr>
        <sz val="11.5"/>
        <color rgb="FF222222"/>
        <rFont val="Arial"/>
        <family val="2"/>
      </rPr>
      <t>AG200: 2019 and newer</t>
    </r>
  </si>
  <si>
    <r>
      <t>·</t>
    </r>
    <r>
      <rPr>
        <sz val="7"/>
        <color rgb="FF222222"/>
        <rFont val="Times New Roman"/>
        <family val="1"/>
      </rPr>
      <t xml:space="preserve">       </t>
    </r>
    <r>
      <rPr>
        <sz val="11.5"/>
        <color rgb="FF222222"/>
        <rFont val="Arial"/>
        <family val="2"/>
      </rPr>
      <t>DT125 2020</t>
    </r>
  </si>
  <si>
    <t>Yausa YTZ7S</t>
  </si>
  <si>
    <t>Samaritan’s Purse is a non-denominational evangelical Christian organization providing spiritual and physical aid to hurting people around the world. Since 1970, Samaritan’s Purse has helped meet needs of people who are victims of war, poverty, natural disasters, disease, and famine with the purpose of sharing God’s love through his Son, Jesus Christ. The organization serves the Church worldwide to promote the Gospel of the Lord Jesus Christ.
www.samaritanspurse.org
Samaritan’s Purse International Relief in South Sudan is inviting submissions of tenders for multiple Framework Agreements (FWAs) to supply Vehicle Parts &amp; Courier Services as per the following categories for the year 2024:</t>
  </si>
  <si>
    <t xml:space="preserve">Questions regarding quantity information and any other information related to this tender should be sent to SSFWAresponse@samaritan.org 
• No bids should be sent to this email or they may be disqualified.  
• All bids should instead be sent to SSRFQ@samaritan.org  
• The deadline for bid submission is 5:00PM on October 6th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</si>
</sst>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46"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1"/>
      <color rgb="FF000000"/>
      <name val="Calibri"/>
      <family val="2"/>
      <scheme val="minor"/>
    </font>
    <font>
      <b/>
      <sz val="14"/>
      <color rgb="FF000000"/>
      <name val="Calibri"/>
      <family val="2"/>
      <scheme val="minor"/>
    </font>
    <font>
      <b/>
      <sz val="11"/>
      <color rgb="FF000000"/>
      <name val="Calibri"/>
      <family val="2"/>
      <scheme val="minor"/>
    </font>
    <font>
      <i/>
      <sz val="11"/>
      <color rgb="FF000000"/>
      <name val="Calibri"/>
      <family val="2"/>
      <scheme val="minor"/>
    </font>
    <font>
      <sz val="11"/>
      <color rgb="FF222222"/>
      <name val="Calibri"/>
      <family val="2"/>
      <scheme val="minor"/>
    </font>
    <font>
      <b/>
      <sz val="11"/>
      <color rgb="FF222222"/>
      <name val="Calibri"/>
      <family val="2"/>
      <scheme val="minor"/>
    </font>
    <font>
      <b/>
      <i/>
      <sz val="11"/>
      <color theme="1"/>
      <name val="Calibri"/>
      <family val="2"/>
      <scheme val="minor"/>
    </font>
    <font>
      <sz val="11"/>
      <name val="Calibri"/>
      <family val="2"/>
    </font>
    <font>
      <sz val="11"/>
      <color rgb="FF000000"/>
      <name val="Calibri"/>
      <family val="2"/>
    </font>
    <font>
      <b/>
      <sz val="11"/>
      <color rgb="FF000000"/>
      <name val="Calibri"/>
      <family val="2"/>
    </font>
    <font>
      <b/>
      <i/>
      <sz val="11"/>
      <color rgb="FF000000"/>
      <name val="Calibri"/>
      <family val="2"/>
    </font>
    <font>
      <b/>
      <i/>
      <sz val="11"/>
      <color rgb="FF000000"/>
      <name val="Calibri"/>
      <family val="2"/>
      <scheme val="minor"/>
    </font>
    <font>
      <u/>
      <sz val="11"/>
      <color rgb="FF000000"/>
      <name val="Calibri"/>
      <family val="2"/>
      <scheme val="minor"/>
    </font>
    <font>
      <b/>
      <u/>
      <sz val="11"/>
      <color rgb="FF000000"/>
      <name val="Calibri"/>
      <family val="2"/>
      <scheme val="minor"/>
    </font>
    <font>
      <sz val="14"/>
      <color theme="1"/>
      <name val="Calibri"/>
      <family val="2"/>
      <scheme val="minor"/>
    </font>
    <font>
      <b/>
      <sz val="11"/>
      <color rgb="FF70AD47"/>
      <name val="Calibri"/>
      <family val="2"/>
    </font>
    <font>
      <b/>
      <u/>
      <sz val="16"/>
      <color rgb="FF000000"/>
      <name val="Calibri"/>
      <family val="2"/>
    </font>
    <font>
      <i/>
      <sz val="10"/>
      <color rgb="FF000000"/>
      <name val="Calibri"/>
      <family val="2"/>
    </font>
    <font>
      <b/>
      <sz val="9"/>
      <color rgb="FF000000"/>
      <name val="Calibri"/>
      <family val="2"/>
    </font>
    <font>
      <sz val="9"/>
      <color rgb="FF000000"/>
      <name val="Calibri"/>
      <family val="2"/>
    </font>
    <font>
      <u/>
      <sz val="9"/>
      <color rgb="FF000000"/>
      <name val="Calibri"/>
      <family val="2"/>
    </font>
    <font>
      <u/>
      <sz val="11"/>
      <color rgb="FF000000"/>
      <name val="Calibri"/>
      <family val="2"/>
    </font>
    <font>
      <b/>
      <sz val="11"/>
      <color rgb="FFFF0000"/>
      <name val="Calibri"/>
      <family val="2"/>
    </font>
    <font>
      <b/>
      <u/>
      <sz val="11"/>
      <color rgb="FF000000"/>
      <name val="Calibri"/>
      <family val="2"/>
    </font>
    <font>
      <i/>
      <sz val="9"/>
      <color rgb="FF000000"/>
      <name val="Calibri"/>
      <family val="2"/>
    </font>
    <font>
      <sz val="11"/>
      <color rgb="FF00B050"/>
      <name val="Calibri"/>
      <family val="2"/>
    </font>
    <font>
      <sz val="11"/>
      <color rgb="FFFF0000"/>
      <name val="Calibri"/>
      <family val="2"/>
    </font>
    <font>
      <i/>
      <sz val="11"/>
      <color rgb="FF000000"/>
      <name val="Calibri"/>
      <family val="2"/>
    </font>
    <font>
      <sz val="10"/>
      <color rgb="FF000000"/>
      <name val="Calibri"/>
      <family val="2"/>
    </font>
    <font>
      <sz val="11"/>
      <color rgb="FF70AD47"/>
      <name val="Calibri"/>
      <family val="2"/>
    </font>
    <font>
      <sz val="11"/>
      <color rgb="FF000000"/>
      <name val="Gill Sans MT"/>
      <family val="2"/>
    </font>
    <font>
      <sz val="11"/>
      <color rgb="FFFF0000"/>
      <name val="Gill Sans MT"/>
      <family val="2"/>
    </font>
    <font>
      <b/>
      <sz val="11"/>
      <color rgb="FF000000"/>
      <name val="Gill Sans MT"/>
      <family val="2"/>
    </font>
    <font>
      <b/>
      <sz val="11"/>
      <color rgb="FF0070C0"/>
      <name val="Calibri"/>
      <family val="2"/>
    </font>
    <font>
      <sz val="11"/>
      <color rgb="FFFF0000"/>
      <name val="Calibri"/>
      <family val="2"/>
      <scheme val="minor"/>
    </font>
    <font>
      <sz val="11"/>
      <name val="Calibri"/>
      <family val="2"/>
      <scheme val="minor"/>
    </font>
    <font>
      <b/>
      <sz val="11"/>
      <name val="Calibri"/>
      <family val="2"/>
      <scheme val="minor"/>
    </font>
    <font>
      <b/>
      <sz val="11.5"/>
      <color rgb="FF222222"/>
      <name val="Arial"/>
      <family val="2"/>
    </font>
    <font>
      <sz val="11.5"/>
      <color rgb="FF222222"/>
      <name val="Arial"/>
      <family val="2"/>
    </font>
    <font>
      <b/>
      <i/>
      <sz val="11.5"/>
      <color rgb="FF222222"/>
      <name val="Arial"/>
      <family val="2"/>
    </font>
    <font>
      <sz val="10"/>
      <color rgb="FF222222"/>
      <name val="Symbol"/>
      <family val="1"/>
      <charset val="2"/>
    </font>
    <font>
      <sz val="7"/>
      <color rgb="FF222222"/>
      <name val="Times New Roman"/>
      <family val="1"/>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DDEBF7"/>
        <bgColor rgb="FF000000"/>
      </patternFill>
    </fill>
    <fill>
      <patternFill patternType="solid">
        <fgColor theme="0"/>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8" tint="0.79998168889431442"/>
        <bgColor rgb="FF000000"/>
      </patternFill>
    </fill>
    <fill>
      <patternFill patternType="solid">
        <fgColor theme="8" tint="0.79998168889431442"/>
        <bgColor indexed="64"/>
      </patternFill>
    </fill>
  </fills>
  <borders count="55">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rgb="FF000000"/>
      </right>
      <top/>
      <bottom/>
      <diagonal/>
    </border>
    <border>
      <left/>
      <right style="medium">
        <color indexed="64"/>
      </right>
      <top/>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right/>
      <top/>
      <bottom style="thin">
        <color rgb="FF000000"/>
      </bottom>
      <diagonal/>
    </border>
    <border>
      <left/>
      <right style="medium">
        <color rgb="FF000000"/>
      </right>
      <top/>
      <bottom style="thin">
        <color rgb="FF000000"/>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67">
    <xf numFmtId="0" fontId="0" fillId="0" borderId="0" xfId="0"/>
    <xf numFmtId="0" fontId="0" fillId="2" borderId="0" xfId="0" applyFill="1"/>
    <xf numFmtId="0" fontId="1" fillId="2" borderId="0" xfId="0" applyFont="1" applyFill="1" applyAlignment="1">
      <alignment horizontal="right"/>
    </xf>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0" fillId="0" borderId="14" xfId="0" applyFill="1" applyBorder="1"/>
    <xf numFmtId="0" fontId="2" fillId="2" borderId="0" xfId="0" applyFont="1" applyFill="1" applyBorder="1" applyAlignment="1"/>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0" fontId="3" fillId="2" borderId="0" xfId="0" applyFont="1" applyFill="1"/>
    <xf numFmtId="0" fontId="4" fillId="0" borderId="0" xfId="0" applyFont="1"/>
    <xf numFmtId="0" fontId="5" fillId="3" borderId="0" xfId="0" applyFont="1" applyFill="1"/>
    <xf numFmtId="0" fontId="6" fillId="3" borderId="0" xfId="0" applyFont="1" applyFill="1" applyAlignment="1">
      <alignment horizontal="right"/>
    </xf>
    <xf numFmtId="0" fontId="7" fillId="3" borderId="0" xfId="0" applyFont="1" applyFill="1"/>
    <xf numFmtId="0" fontId="6" fillId="3" borderId="0" xfId="0" applyFont="1" applyFill="1"/>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4" fillId="4" borderId="11" xfId="0" applyFont="1" applyFill="1" applyBorder="1"/>
    <xf numFmtId="3" fontId="4" fillId="4" borderId="11" xfId="0" applyNumberFormat="1" applyFont="1" applyFill="1" applyBorder="1"/>
    <xf numFmtId="0" fontId="6" fillId="3" borderId="0" xfId="0" applyFont="1" applyFill="1" applyAlignment="1">
      <alignment vertical="top"/>
    </xf>
    <xf numFmtId="0" fontId="4" fillId="5" borderId="0" xfId="0" applyFont="1" applyFill="1"/>
    <xf numFmtId="0" fontId="6" fillId="5" borderId="0" xfId="0" applyFont="1" applyFill="1" applyAlignment="1">
      <alignment horizontal="right"/>
    </xf>
    <xf numFmtId="0" fontId="7" fillId="2" borderId="0" xfId="0" applyFont="1" applyFill="1" applyBorder="1" applyAlignment="1">
      <alignment horizontal="center"/>
    </xf>
    <xf numFmtId="0" fontId="6" fillId="5" borderId="0" xfId="0" applyFont="1" applyFill="1" applyBorder="1" applyAlignment="1">
      <alignment horizontal="right"/>
    </xf>
    <xf numFmtId="0" fontId="6" fillId="3" borderId="0" xfId="0" applyFont="1" applyFill="1" applyBorder="1" applyAlignment="1">
      <alignment horizontal="right"/>
    </xf>
    <xf numFmtId="0" fontId="4" fillId="3" borderId="0" xfId="0" applyFont="1" applyFill="1" applyBorder="1"/>
    <xf numFmtId="0" fontId="4" fillId="3" borderId="0" xfId="0" applyFont="1" applyFill="1"/>
    <xf numFmtId="0" fontId="1" fillId="2" borderId="0" xfId="0" applyFont="1" applyFill="1"/>
    <xf numFmtId="0" fontId="1" fillId="2" borderId="22" xfId="0" applyFont="1" applyFill="1" applyBorder="1" applyAlignment="1">
      <alignment vertical="top"/>
    </xf>
    <xf numFmtId="0" fontId="1" fillId="2" borderId="25" xfId="0" applyFont="1" applyFill="1" applyBorder="1" applyAlignment="1">
      <alignment vertical="top"/>
    </xf>
    <xf numFmtId="0" fontId="8" fillId="2" borderId="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0" fillId="2" borderId="0" xfId="0" applyFill="1" applyBorder="1"/>
    <xf numFmtId="0" fontId="0" fillId="2" borderId="19" xfId="0" applyFill="1" applyBorder="1"/>
    <xf numFmtId="0" fontId="1" fillId="2" borderId="0" xfId="0" applyFont="1" applyFill="1" applyBorder="1"/>
    <xf numFmtId="0" fontId="0" fillId="2" borderId="25" xfId="0" applyFill="1" applyBorder="1"/>
    <xf numFmtId="0" fontId="0" fillId="2" borderId="26" xfId="0" applyFill="1" applyBorder="1"/>
    <xf numFmtId="0" fontId="1" fillId="2" borderId="22" xfId="0" applyFont="1" applyFill="1" applyBorder="1" applyAlignment="1">
      <alignment horizontal="right"/>
    </xf>
    <xf numFmtId="0" fontId="0" fillId="2" borderId="24" xfId="0" applyFill="1" applyBorder="1"/>
    <xf numFmtId="0" fontId="0" fillId="2" borderId="19" xfId="0" applyFont="1" applyFill="1" applyBorder="1" applyAlignment="1">
      <alignment horizontal="left"/>
    </xf>
    <xf numFmtId="0" fontId="0" fillId="2" borderId="27" xfId="0" applyFont="1" applyFill="1" applyBorder="1" applyAlignment="1">
      <alignment horizontal="left"/>
    </xf>
    <xf numFmtId="0" fontId="0" fillId="2" borderId="28" xfId="0" applyFont="1" applyFill="1" applyBorder="1" applyAlignment="1">
      <alignment horizontal="left"/>
    </xf>
    <xf numFmtId="0" fontId="1" fillId="2" borderId="22" xfId="0" applyFont="1" applyFill="1" applyBorder="1" applyAlignment="1">
      <alignment horizontal="right" vertical="top" wrapText="1"/>
    </xf>
    <xf numFmtId="0" fontId="18" fillId="2" borderId="0" xfId="0" applyFont="1" applyFill="1"/>
    <xf numFmtId="0" fontId="1" fillId="2" borderId="0" xfId="0" applyFont="1" applyFill="1" applyBorder="1" applyAlignment="1">
      <alignment horizontal="right"/>
    </xf>
    <xf numFmtId="0" fontId="0" fillId="2" borderId="0" xfId="0" applyFill="1" applyBorder="1" applyAlignment="1">
      <alignment horizontal="right"/>
    </xf>
    <xf numFmtId="0" fontId="1" fillId="2" borderId="25" xfId="0" applyFont="1" applyFill="1" applyBorder="1" applyAlignment="1">
      <alignment horizontal="right" vertical="top" wrapText="1"/>
    </xf>
    <xf numFmtId="0" fontId="19" fillId="0" borderId="0" xfId="0" applyFont="1" applyFill="1" applyBorder="1" applyAlignment="1"/>
    <xf numFmtId="0" fontId="22" fillId="0" borderId="0" xfId="0" applyFont="1" applyFill="1" applyBorder="1" applyAlignment="1"/>
    <xf numFmtId="0" fontId="23" fillId="0" borderId="0" xfId="0" applyFont="1" applyFill="1" applyBorder="1" applyAlignment="1"/>
    <xf numFmtId="0" fontId="26" fillId="0" borderId="0" xfId="0" applyFont="1" applyFill="1" applyBorder="1" applyAlignment="1"/>
    <xf numFmtId="0" fontId="26" fillId="0" borderId="0" xfId="0" applyFont="1" applyFill="1" applyAlignment="1"/>
    <xf numFmtId="0" fontId="27" fillId="0" borderId="0" xfId="0" applyFont="1" applyFill="1" applyBorder="1" applyAlignment="1"/>
    <xf numFmtId="0" fontId="29" fillId="0" borderId="0" xfId="0" applyFont="1" applyFill="1" applyBorder="1" applyAlignment="1"/>
    <xf numFmtId="0" fontId="25" fillId="0" borderId="0" xfId="0" applyFont="1" applyFill="1" applyBorder="1" applyAlignment="1"/>
    <xf numFmtId="0" fontId="30" fillId="0" borderId="33" xfId="0" applyFont="1" applyFill="1" applyBorder="1" applyAlignment="1"/>
    <xf numFmtId="0" fontId="30" fillId="0" borderId="0" xfId="0" applyFont="1" applyFill="1" applyBorder="1" applyAlignment="1"/>
    <xf numFmtId="0" fontId="30" fillId="0" borderId="0" xfId="0" applyFont="1" applyFill="1" applyAlignment="1"/>
    <xf numFmtId="0" fontId="30" fillId="0" borderId="11" xfId="0" applyFont="1" applyFill="1" applyBorder="1" applyAlignment="1"/>
    <xf numFmtId="0" fontId="33" fillId="0" borderId="0" xfId="0" applyFont="1" applyFill="1" applyBorder="1" applyAlignment="1"/>
    <xf numFmtId="0" fontId="27" fillId="0" borderId="0" xfId="0" applyFont="1" applyFill="1" applyAlignment="1"/>
    <xf numFmtId="0" fontId="37" fillId="0" borderId="0" xfId="0" applyFont="1" applyFill="1" applyBorder="1" applyAlignment="1">
      <alignment wrapText="1"/>
    </xf>
    <xf numFmtId="0" fontId="23" fillId="0" borderId="0" xfId="0" applyFont="1" applyFill="1" applyBorder="1" applyAlignment="1">
      <alignment horizontal="right"/>
    </xf>
    <xf numFmtId="0" fontId="0" fillId="0" borderId="11" xfId="0" applyBorder="1"/>
    <xf numFmtId="0" fontId="0" fillId="0" borderId="11" xfId="0" applyFont="1" applyFill="1" applyBorder="1"/>
    <xf numFmtId="0" fontId="0" fillId="2" borderId="11" xfId="0" applyFill="1" applyBorder="1"/>
    <xf numFmtId="0" fontId="0" fillId="2" borderId="11" xfId="0" applyFont="1" applyFill="1" applyBorder="1"/>
    <xf numFmtId="0" fontId="13" fillId="0" borderId="0" xfId="0" applyFont="1" applyFill="1" applyBorder="1" applyAlignment="1"/>
    <xf numFmtId="0" fontId="13" fillId="0" borderId="29" xfId="0" applyFont="1" applyFill="1" applyBorder="1" applyAlignment="1"/>
    <xf numFmtId="0" fontId="13" fillId="0" borderId="0" xfId="0" applyFont="1" applyFill="1" applyAlignment="1"/>
    <xf numFmtId="0" fontId="13" fillId="0" borderId="17" xfId="0" applyFont="1" applyFill="1" applyBorder="1" applyAlignment="1"/>
    <xf numFmtId="0" fontId="13" fillId="0" borderId="30" xfId="0" applyFont="1" applyFill="1" applyBorder="1" applyAlignment="1"/>
    <xf numFmtId="0" fontId="13" fillId="0" borderId="0" xfId="0" applyFont="1" applyFill="1" applyBorder="1" applyAlignment="1">
      <alignment horizontal="right"/>
    </xf>
    <xf numFmtId="0" fontId="12" fillId="0" borderId="0" xfId="0" applyFont="1" applyFill="1" applyBorder="1" applyAlignment="1">
      <alignment horizontal="right"/>
    </xf>
    <xf numFmtId="0" fontId="12" fillId="0" borderId="11" xfId="0" applyFont="1" applyFill="1" applyBorder="1" applyAlignment="1">
      <alignment wrapText="1"/>
    </xf>
    <xf numFmtId="0" fontId="12" fillId="0" borderId="11" xfId="0" applyFont="1" applyFill="1" applyBorder="1" applyAlignment="1"/>
    <xf numFmtId="0" fontId="12" fillId="0" borderId="0" xfId="0" applyFont="1" applyFill="1" applyAlignment="1"/>
    <xf numFmtId="0" fontId="12" fillId="0" borderId="36" xfId="0" applyFont="1" applyFill="1" applyBorder="1" applyAlignment="1">
      <alignment wrapText="1"/>
    </xf>
    <xf numFmtId="0" fontId="12" fillId="0" borderId="36" xfId="0" applyFont="1" applyFill="1" applyBorder="1" applyAlignment="1"/>
    <xf numFmtId="164" fontId="12" fillId="0" borderId="0" xfId="0" applyNumberFormat="1" applyFont="1" applyFill="1" applyBorder="1" applyAlignment="1"/>
    <xf numFmtId="0" fontId="13" fillId="0" borderId="18" xfId="0" applyFont="1" applyFill="1" applyBorder="1" applyAlignment="1">
      <alignment wrapText="1"/>
    </xf>
    <xf numFmtId="0" fontId="12" fillId="0" borderId="18" xfId="0" applyFont="1" applyFill="1" applyBorder="1" applyAlignment="1"/>
    <xf numFmtId="0" fontId="13" fillId="0" borderId="11" xfId="0" applyFont="1" applyFill="1" applyBorder="1" applyAlignment="1"/>
    <xf numFmtId="0" fontId="4" fillId="0" borderId="11" xfId="0" applyFont="1" applyFill="1" applyBorder="1"/>
    <xf numFmtId="0" fontId="4" fillId="6" borderId="11" xfId="0" applyFont="1" applyFill="1" applyBorder="1"/>
    <xf numFmtId="0" fontId="4" fillId="7" borderId="11" xfId="0" applyFont="1" applyFill="1" applyBorder="1"/>
    <xf numFmtId="0" fontId="7" fillId="7" borderId="16" xfId="0" applyFont="1" applyFill="1" applyBorder="1" applyAlignment="1">
      <alignment horizontal="center"/>
    </xf>
    <xf numFmtId="0" fontId="7" fillId="7" borderId="17" xfId="0" applyFont="1" applyFill="1" applyBorder="1" applyAlignment="1">
      <alignment horizontal="center"/>
    </xf>
    <xf numFmtId="0" fontId="0" fillId="7" borderId="11" xfId="0" applyFill="1" applyBorder="1"/>
    <xf numFmtId="0" fontId="0" fillId="7" borderId="14" xfId="0" applyFill="1" applyBorder="1"/>
    <xf numFmtId="0" fontId="2" fillId="7" borderId="17" xfId="0" applyFont="1" applyFill="1" applyBorder="1" applyAlignment="1">
      <alignment horizontal="center"/>
    </xf>
    <xf numFmtId="0" fontId="2" fillId="7" borderId="16" xfId="0" applyFont="1" applyFill="1" applyBorder="1" applyAlignment="1">
      <alignment horizontal="center"/>
    </xf>
    <xf numFmtId="0" fontId="0" fillId="2" borderId="12" xfId="0" applyFill="1" applyBorder="1"/>
    <xf numFmtId="0" fontId="0" fillId="2" borderId="15" xfId="0" applyFill="1" applyBorder="1"/>
    <xf numFmtId="0" fontId="0" fillId="0" borderId="18" xfId="0" applyFill="1" applyBorder="1"/>
    <xf numFmtId="0" fontId="0" fillId="0" borderId="18" xfId="0" applyBorder="1"/>
    <xf numFmtId="0" fontId="0" fillId="0" borderId="18" xfId="0" applyFont="1" applyFill="1" applyBorder="1"/>
    <xf numFmtId="0" fontId="0" fillId="7" borderId="18" xfId="0" applyFill="1" applyBorder="1"/>
    <xf numFmtId="0" fontId="0" fillId="2" borderId="47" xfId="0" applyFill="1" applyBorder="1"/>
    <xf numFmtId="0" fontId="0" fillId="2" borderId="0" xfId="0" applyFill="1" applyAlignment="1">
      <alignment horizontal="left"/>
    </xf>
    <xf numFmtId="0" fontId="0" fillId="2" borderId="0" xfId="0" applyFill="1" applyBorder="1" applyAlignment="1">
      <alignment horizontal="left"/>
    </xf>
    <xf numFmtId="0" fontId="1" fillId="0" borderId="8" xfId="0" applyFont="1" applyFill="1" applyBorder="1" applyAlignment="1">
      <alignment horizontal="left"/>
    </xf>
    <xf numFmtId="0" fontId="0" fillId="2" borderId="11" xfId="0" applyFill="1" applyBorder="1" applyAlignment="1">
      <alignment horizontal="left"/>
    </xf>
    <xf numFmtId="0" fontId="0" fillId="2" borderId="18" xfId="0" applyFill="1" applyBorder="1" applyAlignment="1">
      <alignment horizontal="left"/>
    </xf>
    <xf numFmtId="0" fontId="0" fillId="0" borderId="0" xfId="0" applyFill="1" applyBorder="1"/>
    <xf numFmtId="0" fontId="1" fillId="2" borderId="37" xfId="0" applyFont="1" applyFill="1" applyBorder="1" applyAlignment="1">
      <alignment horizontal="right" vertical="top" wrapText="1"/>
    </xf>
    <xf numFmtId="0" fontId="0" fillId="2" borderId="35" xfId="0" applyFill="1" applyBorder="1"/>
    <xf numFmtId="0" fontId="0" fillId="2" borderId="49" xfId="0" applyFill="1" applyBorder="1"/>
    <xf numFmtId="0" fontId="1" fillId="2" borderId="37" xfId="0" applyFont="1" applyFill="1" applyBorder="1" applyAlignment="1">
      <alignment horizontal="right" vertical="top"/>
    </xf>
    <xf numFmtId="0" fontId="0" fillId="2" borderId="20" xfId="0" applyFill="1" applyBorder="1"/>
    <xf numFmtId="0" fontId="0" fillId="2" borderId="14" xfId="0" applyFill="1" applyBorder="1" applyAlignment="1">
      <alignment horizontal="left"/>
    </xf>
    <xf numFmtId="0" fontId="0" fillId="0" borderId="14" xfId="0" applyBorder="1"/>
    <xf numFmtId="0" fontId="0" fillId="0" borderId="14" xfId="0" applyFont="1" applyFill="1" applyBorder="1"/>
    <xf numFmtId="3" fontId="4" fillId="0" borderId="11" xfId="0" applyNumberFormat="1" applyFont="1" applyFill="1" applyBorder="1"/>
    <xf numFmtId="0" fontId="4" fillId="8" borderId="11" xfId="0" applyFont="1" applyFill="1" applyBorder="1"/>
    <xf numFmtId="0" fontId="4" fillId="9" borderId="11" xfId="0" applyFont="1" applyFill="1" applyBorder="1"/>
    <xf numFmtId="3" fontId="4" fillId="8" borderId="11" xfId="0" applyNumberFormat="1" applyFont="1" applyFill="1" applyBorder="1"/>
    <xf numFmtId="0" fontId="4" fillId="4" borderId="10" xfId="0" applyFont="1" applyFill="1" applyBorder="1"/>
    <xf numFmtId="0" fontId="4" fillId="4" borderId="12" xfId="0" applyFont="1" applyFill="1" applyBorder="1"/>
    <xf numFmtId="0" fontId="4" fillId="0" borderId="10" xfId="0" applyFont="1" applyFill="1" applyBorder="1"/>
    <xf numFmtId="0" fontId="4" fillId="0" borderId="12" xfId="0" applyFont="1" applyFill="1" applyBorder="1"/>
    <xf numFmtId="0" fontId="4" fillId="8" borderId="12" xfId="0" applyFont="1" applyFill="1" applyBorder="1"/>
    <xf numFmtId="0" fontId="4" fillId="4" borderId="13" xfId="0" applyFont="1" applyFill="1" applyBorder="1"/>
    <xf numFmtId="0" fontId="4" fillId="4" borderId="14" xfId="0" applyFont="1" applyFill="1" applyBorder="1"/>
    <xf numFmtId="0" fontId="4" fillId="6" borderId="14" xfId="0" applyFont="1" applyFill="1" applyBorder="1"/>
    <xf numFmtId="0" fontId="4" fillId="4" borderId="15" xfId="0" applyFont="1" applyFill="1" applyBorder="1"/>
    <xf numFmtId="0" fontId="8" fillId="2" borderId="0" xfId="0" applyFont="1" applyFill="1" applyBorder="1" applyAlignment="1">
      <alignment horizontal="left" vertical="center"/>
    </xf>
    <xf numFmtId="0" fontId="8" fillId="2" borderId="19"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wrapText="1"/>
    </xf>
    <xf numFmtId="0" fontId="12" fillId="0" borderId="30" xfId="0" applyFont="1" applyFill="1" applyBorder="1" applyAlignment="1"/>
    <xf numFmtId="0" fontId="13" fillId="0" borderId="0" xfId="0" applyFont="1" applyFill="1" applyBorder="1" applyAlignment="1">
      <alignment wrapText="1"/>
    </xf>
    <xf numFmtId="0" fontId="26" fillId="0" borderId="33" xfId="0" applyFont="1" applyFill="1" applyBorder="1" applyAlignment="1"/>
    <xf numFmtId="0" fontId="12" fillId="0" borderId="30" xfId="0" applyFont="1" applyFill="1" applyBorder="1" applyAlignment="1">
      <alignment wrapText="1"/>
    </xf>
    <xf numFmtId="0" fontId="25" fillId="0" borderId="30" xfId="0" applyFont="1" applyFill="1" applyBorder="1" applyAlignment="1">
      <alignment wrapText="1"/>
    </xf>
    <xf numFmtId="0" fontId="4" fillId="3" borderId="0" xfId="0" applyFont="1" applyFill="1" applyAlignment="1"/>
    <xf numFmtId="0" fontId="4" fillId="3" borderId="0" xfId="0" applyFont="1" applyFill="1" applyBorder="1" applyAlignment="1"/>
    <xf numFmtId="0" fontId="38" fillId="0" borderId="11" xfId="0" applyFont="1" applyFill="1" applyBorder="1"/>
    <xf numFmtId="0" fontId="38" fillId="2" borderId="11" xfId="0" applyFont="1" applyFill="1" applyBorder="1"/>
    <xf numFmtId="0" fontId="39" fillId="2" borderId="0" xfId="0" applyFont="1" applyFill="1"/>
    <xf numFmtId="0" fontId="40" fillId="0" borderId="7" xfId="0" applyFont="1" applyFill="1" applyBorder="1" applyAlignment="1">
      <alignment horizontal="center"/>
    </xf>
    <xf numFmtId="0" fontId="40" fillId="0" borderId="8" xfId="0" applyFont="1" applyFill="1" applyBorder="1" applyAlignment="1">
      <alignment horizontal="center"/>
    </xf>
    <xf numFmtId="0" fontId="40" fillId="0" borderId="9" xfId="0" applyFont="1" applyFill="1" applyBorder="1" applyAlignment="1">
      <alignment horizontal="center"/>
    </xf>
    <xf numFmtId="0" fontId="39" fillId="0" borderId="0" xfId="0" applyFont="1"/>
    <xf numFmtId="0" fontId="39" fillId="0" borderId="11" xfId="0" applyFont="1" applyFill="1" applyBorder="1"/>
    <xf numFmtId="0" fontId="39" fillId="2" borderId="11" xfId="0" applyFont="1" applyFill="1" applyBorder="1"/>
    <xf numFmtId="0" fontId="39" fillId="7" borderId="11" xfId="0" applyFont="1" applyFill="1" applyBorder="1"/>
    <xf numFmtId="0" fontId="39" fillId="2" borderId="12" xfId="0" applyFont="1" applyFill="1" applyBorder="1"/>
    <xf numFmtId="0" fontId="39" fillId="0" borderId="18" xfId="0" applyFont="1" applyFill="1" applyBorder="1"/>
    <xf numFmtId="0" fontId="38" fillId="0" borderId="18" xfId="0" applyFont="1" applyFill="1" applyBorder="1"/>
    <xf numFmtId="0" fontId="39" fillId="2" borderId="18" xfId="0" applyFont="1" applyFill="1" applyBorder="1"/>
    <xf numFmtId="0" fontId="39" fillId="7" borderId="18" xfId="0" applyFont="1" applyFill="1" applyBorder="1"/>
    <xf numFmtId="0" fontId="39" fillId="2" borderId="47" xfId="0" applyFont="1" applyFill="1" applyBorder="1"/>
    <xf numFmtId="0" fontId="39" fillId="0" borderId="14" xfId="0" applyFont="1" applyFill="1" applyBorder="1"/>
    <xf numFmtId="0" fontId="38" fillId="0" borderId="14" xfId="0" applyFont="1" applyFill="1" applyBorder="1"/>
    <xf numFmtId="0" fontId="39" fillId="2" borderId="14" xfId="0" applyFont="1" applyFill="1" applyBorder="1"/>
    <xf numFmtId="0" fontId="39" fillId="7" borderId="14" xfId="0" applyFont="1" applyFill="1" applyBorder="1"/>
    <xf numFmtId="0" fontId="39" fillId="2" borderId="15" xfId="0" applyFont="1" applyFill="1" applyBorder="1"/>
    <xf numFmtId="0" fontId="43" fillId="2" borderId="35" xfId="0" applyFont="1" applyFill="1" applyBorder="1" applyAlignment="1">
      <alignment vertical="center"/>
    </xf>
    <xf numFmtId="0" fontId="44" fillId="2" borderId="35" xfId="0" applyFont="1" applyFill="1" applyBorder="1" applyAlignment="1">
      <alignment horizontal="left" vertical="center" indent="2"/>
    </xf>
    <xf numFmtId="0" fontId="0" fillId="2" borderId="30" xfId="0" applyFill="1" applyBorder="1"/>
    <xf numFmtId="0" fontId="0" fillId="2" borderId="21" xfId="0" applyFill="1" applyBorder="1"/>
    <xf numFmtId="0" fontId="41" fillId="7" borderId="53" xfId="0" applyFont="1" applyFill="1" applyBorder="1" applyAlignment="1">
      <alignment vertical="center"/>
    </xf>
    <xf numFmtId="0" fontId="0" fillId="7" borderId="32" xfId="0" applyFill="1" applyBorder="1"/>
    <xf numFmtId="0" fontId="0" fillId="7" borderId="54" xfId="0" applyFill="1" applyBorder="1"/>
    <xf numFmtId="0" fontId="2" fillId="2" borderId="0" xfId="0" applyFont="1" applyFill="1" applyBorder="1" applyAlignment="1">
      <alignment horizontal="center"/>
    </xf>
    <xf numFmtId="0" fontId="8" fillId="2" borderId="23" xfId="0" applyFont="1" applyFill="1" applyBorder="1" applyAlignment="1">
      <alignment horizontal="left" vertical="top" wrapText="1"/>
    </xf>
    <xf numFmtId="0" fontId="8" fillId="2" borderId="24" xfId="0" applyFont="1" applyFill="1" applyBorder="1" applyAlignment="1">
      <alignment horizontal="left" vertical="top" wrapText="1"/>
    </xf>
    <xf numFmtId="0" fontId="0" fillId="2" borderId="23"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21" xfId="0" applyFont="1" applyFill="1" applyBorder="1" applyAlignment="1">
      <alignment horizontal="left" vertical="top" wrapText="1"/>
    </xf>
    <xf numFmtId="0" fontId="10" fillId="2" borderId="0" xfId="0" applyFont="1" applyFill="1" applyBorder="1" applyAlignment="1">
      <alignment horizontal="center"/>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8" fillId="2" borderId="0" xfId="0" applyFont="1" applyFill="1" applyBorder="1" applyAlignment="1">
      <alignment horizontal="left" vertical="center"/>
    </xf>
    <xf numFmtId="0" fontId="8" fillId="2" borderId="19" xfId="0" applyFont="1" applyFill="1" applyBorder="1" applyAlignment="1">
      <alignment horizontal="left" vertical="center"/>
    </xf>
    <xf numFmtId="0" fontId="12" fillId="2" borderId="31" xfId="0" applyFont="1" applyFill="1" applyBorder="1" applyAlignment="1">
      <alignment horizontal="left" vertical="top" wrapText="1"/>
    </xf>
    <xf numFmtId="0" fontId="12" fillId="2" borderId="48"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20"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20" xfId="0" applyFont="1" applyFill="1" applyBorder="1" applyAlignment="1">
      <alignment horizontal="left" vertical="top" wrapText="1"/>
    </xf>
    <xf numFmtId="0" fontId="0" fillId="2" borderId="30" xfId="0" applyFill="1" applyBorder="1" applyAlignment="1"/>
    <xf numFmtId="0" fontId="0" fillId="2" borderId="21" xfId="0" applyFill="1" applyBorder="1" applyAlignment="1"/>
    <xf numFmtId="0" fontId="0" fillId="2" borderId="31" xfId="0" applyFill="1" applyBorder="1" applyAlignment="1">
      <alignment horizontal="left" vertical="top" wrapText="1"/>
    </xf>
    <xf numFmtId="0" fontId="0" fillId="2" borderId="48" xfId="0" applyFill="1" applyBorder="1" applyAlignment="1">
      <alignment horizontal="left" vertical="top" wrapText="1"/>
    </xf>
    <xf numFmtId="0" fontId="12" fillId="0" borderId="32" xfId="0" applyFont="1" applyFill="1" applyBorder="1" applyAlignment="1">
      <alignment wrapText="1"/>
    </xf>
    <xf numFmtId="0" fontId="20" fillId="0" borderId="0" xfId="0" applyFont="1" applyFill="1" applyBorder="1" applyAlignment="1"/>
    <xf numFmtId="0" fontId="21" fillId="0" borderId="0" xfId="0" applyFont="1" applyFill="1" applyBorder="1" applyAlignment="1">
      <alignment wrapText="1"/>
    </xf>
    <xf numFmtId="0" fontId="12" fillId="0" borderId="30" xfId="0" applyFont="1" applyFill="1" applyBorder="1" applyAlignment="1">
      <alignment wrapText="1"/>
    </xf>
    <xf numFmtId="0" fontId="24" fillId="0" borderId="30" xfId="0" applyFont="1" applyFill="1" applyBorder="1" applyAlignment="1"/>
    <xf numFmtId="0" fontId="23" fillId="0" borderId="31" xfId="0" applyFont="1" applyFill="1" applyBorder="1" applyAlignment="1"/>
    <xf numFmtId="0" fontId="24" fillId="0" borderId="0" xfId="0" applyFont="1" applyFill="1" applyBorder="1" applyAlignment="1"/>
    <xf numFmtId="0" fontId="25" fillId="0" borderId="30" xfId="0" applyFont="1" applyFill="1" applyBorder="1" applyAlignment="1">
      <alignment wrapText="1"/>
    </xf>
    <xf numFmtId="0" fontId="25" fillId="0" borderId="32" xfId="0" applyFont="1" applyFill="1" applyBorder="1" applyAlignment="1">
      <alignment wrapText="1"/>
    </xf>
    <xf numFmtId="0" fontId="26" fillId="0" borderId="33" xfId="0" applyFont="1" applyFill="1" applyBorder="1" applyAlignment="1"/>
    <xf numFmtId="0" fontId="12" fillId="0" borderId="30" xfId="0" applyFont="1" applyFill="1" applyBorder="1" applyAlignment="1"/>
    <xf numFmtId="0" fontId="12" fillId="0" borderId="32" xfId="0" applyFont="1" applyFill="1" applyBorder="1" applyAlignment="1"/>
    <xf numFmtId="0" fontId="12" fillId="0" borderId="0" xfId="0" applyFont="1" applyFill="1" applyBorder="1" applyAlignment="1"/>
    <xf numFmtId="16" fontId="12" fillId="0" borderId="0" xfId="0" applyNumberFormat="1" applyFont="1" applyFill="1" applyBorder="1" applyAlignment="1"/>
    <xf numFmtId="0" fontId="13" fillId="0" borderId="0" xfId="0" applyFont="1" applyFill="1" applyBorder="1" applyAlignment="1">
      <alignment wrapText="1"/>
    </xf>
    <xf numFmtId="0" fontId="13" fillId="0" borderId="37" xfId="0" applyFont="1" applyFill="1" applyBorder="1" applyAlignment="1">
      <alignment wrapText="1"/>
    </xf>
    <xf numFmtId="0" fontId="13" fillId="0" borderId="31" xfId="0" applyFont="1" applyFill="1" applyBorder="1" applyAlignment="1">
      <alignment wrapText="1"/>
    </xf>
    <xf numFmtId="0" fontId="13" fillId="0" borderId="38" xfId="0" applyFont="1" applyFill="1" applyBorder="1" applyAlignment="1">
      <alignment wrapText="1"/>
    </xf>
    <xf numFmtId="0" fontId="13" fillId="0" borderId="35" xfId="0" applyFont="1" applyFill="1" applyBorder="1" applyAlignment="1">
      <alignment wrapText="1"/>
    </xf>
    <xf numFmtId="0" fontId="13" fillId="0" borderId="19" xfId="0" applyFont="1" applyFill="1" applyBorder="1" applyAlignment="1">
      <alignment wrapText="1"/>
    </xf>
    <xf numFmtId="0" fontId="13" fillId="0" borderId="39" xfId="0" applyFont="1" applyFill="1" applyBorder="1" applyAlignment="1">
      <alignment wrapText="1"/>
    </xf>
    <xf numFmtId="0" fontId="13" fillId="0" borderId="27" xfId="0" applyFont="1" applyFill="1" applyBorder="1" applyAlignment="1">
      <alignment wrapText="1"/>
    </xf>
    <xf numFmtId="0" fontId="13" fillId="0" borderId="28" xfId="0" applyFont="1" applyFill="1" applyBorder="1" applyAlignment="1">
      <alignment wrapText="1"/>
    </xf>
    <xf numFmtId="0" fontId="32" fillId="0" borderId="40" xfId="0" applyFont="1" applyFill="1" applyBorder="1" applyAlignment="1">
      <alignment wrapText="1"/>
    </xf>
    <xf numFmtId="0" fontId="32" fillId="0" borderId="41" xfId="0" applyFont="1" applyFill="1" applyBorder="1" applyAlignment="1">
      <alignment wrapText="1"/>
    </xf>
    <xf numFmtId="0" fontId="32" fillId="0" borderId="42" xfId="0" applyFont="1" applyFill="1" applyBorder="1" applyAlignment="1">
      <alignment wrapText="1"/>
    </xf>
    <xf numFmtId="0" fontId="12" fillId="0" borderId="37" xfId="0" applyFont="1" applyFill="1" applyBorder="1" applyAlignment="1"/>
    <xf numFmtId="0" fontId="12" fillId="0" borderId="31" xfId="0" applyFont="1" applyFill="1" applyBorder="1" applyAlignment="1"/>
    <xf numFmtId="0" fontId="12" fillId="0" borderId="38" xfId="0" applyFont="1" applyFill="1" applyBorder="1" applyAlignment="1"/>
    <xf numFmtId="0" fontId="12" fillId="0" borderId="35" xfId="0" applyFont="1" applyFill="1" applyBorder="1" applyAlignment="1"/>
    <xf numFmtId="0" fontId="12" fillId="0" borderId="19" xfId="0" applyFont="1" applyFill="1" applyBorder="1" applyAlignment="1"/>
    <xf numFmtId="0" fontId="12" fillId="0" borderId="39" xfId="0" applyFont="1" applyFill="1" applyBorder="1" applyAlignment="1"/>
    <xf numFmtId="0" fontId="12" fillId="0" borderId="27" xfId="0" applyFont="1" applyFill="1" applyBorder="1" applyAlignment="1"/>
    <xf numFmtId="0" fontId="12" fillId="0" borderId="28" xfId="0" applyFont="1" applyFill="1" applyBorder="1" applyAlignment="1"/>
    <xf numFmtId="0" fontId="12" fillId="0" borderId="45" xfId="0" applyFont="1" applyFill="1" applyBorder="1" applyAlignment="1"/>
    <xf numFmtId="0" fontId="12" fillId="0" borderId="46" xfId="0" applyFont="1" applyFill="1" applyBorder="1" applyAlignment="1"/>
    <xf numFmtId="0" fontId="12" fillId="0" borderId="34" xfId="0" applyFont="1" applyFill="1" applyBorder="1" applyAlignment="1">
      <alignment wrapText="1"/>
    </xf>
    <xf numFmtId="0" fontId="12" fillId="0" borderId="44" xfId="0" applyFont="1" applyFill="1" applyBorder="1" applyAlignment="1">
      <alignment wrapText="1"/>
    </xf>
    <xf numFmtId="0" fontId="12" fillId="0" borderId="0" xfId="0" applyFont="1" applyFill="1" applyBorder="1" applyAlignment="1">
      <alignment wrapText="1"/>
    </xf>
    <xf numFmtId="0" fontId="12" fillId="0" borderId="19" xfId="0" applyFont="1" applyFill="1" applyBorder="1" applyAlignment="1">
      <alignment wrapText="1"/>
    </xf>
    <xf numFmtId="0" fontId="12" fillId="0" borderId="27" xfId="0" applyFont="1" applyFill="1" applyBorder="1" applyAlignment="1">
      <alignment wrapText="1"/>
    </xf>
    <xf numFmtId="0" fontId="12" fillId="0" borderId="28" xfId="0" applyFont="1" applyFill="1" applyBorder="1" applyAlignment="1">
      <alignment wrapText="1"/>
    </xf>
    <xf numFmtId="0" fontId="2" fillId="0" borderId="0" xfId="0" applyFont="1" applyAlignment="1">
      <alignment horizontal="left" wrapText="1"/>
    </xf>
    <xf numFmtId="0" fontId="36" fillId="0" borderId="0" xfId="0" applyFont="1" applyFill="1" applyBorder="1" applyAlignment="1">
      <alignment wrapText="1"/>
    </xf>
    <xf numFmtId="0" fontId="12" fillId="0" borderId="33" xfId="0" applyFont="1" applyFill="1" applyBorder="1" applyAlignment="1"/>
    <xf numFmtId="0" fontId="12" fillId="0" borderId="43" xfId="0" applyFont="1" applyFill="1" applyBorder="1" applyAlignment="1"/>
    <xf numFmtId="0" fontId="4" fillId="3" borderId="0" xfId="0" applyFont="1" applyFill="1" applyAlignment="1">
      <alignment horizontal="left" vertical="top" wrapText="1"/>
    </xf>
    <xf numFmtId="0" fontId="1" fillId="0" borderId="1" xfId="0" applyFont="1" applyFill="1" applyBorder="1" applyAlignment="1">
      <alignment horizontal="center"/>
    </xf>
    <xf numFmtId="0" fontId="1" fillId="0" borderId="2" xfId="0" applyFont="1" applyFill="1" applyBorder="1" applyAlignment="1">
      <alignment horizontal="center"/>
    </xf>
    <xf numFmtId="0" fontId="0" fillId="7" borderId="1" xfId="0" applyFill="1" applyBorder="1" applyAlignment="1">
      <alignment horizontal="center"/>
    </xf>
    <xf numFmtId="0" fontId="0" fillId="7" borderId="50" xfId="0" applyFill="1" applyBorder="1" applyAlignment="1">
      <alignment horizontal="center"/>
    </xf>
    <xf numFmtId="0" fontId="0" fillId="7" borderId="2" xfId="0"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0" fillId="7" borderId="5" xfId="0" applyFill="1" applyBorder="1" applyAlignment="1">
      <alignment horizontal="center"/>
    </xf>
    <xf numFmtId="0" fontId="0" fillId="7" borderId="51" xfId="0" applyFill="1" applyBorder="1" applyAlignment="1">
      <alignment horizontal="center"/>
    </xf>
    <xf numFmtId="0" fontId="0" fillId="7" borderId="6" xfId="0" applyFill="1" applyBorder="1" applyAlignment="1">
      <alignment horizontal="center"/>
    </xf>
    <xf numFmtId="0" fontId="2" fillId="7" borderId="3" xfId="0" applyFont="1" applyFill="1" applyBorder="1" applyAlignment="1">
      <alignment horizontal="center"/>
    </xf>
    <xf numFmtId="0" fontId="2" fillId="7" borderId="52" xfId="0" applyFont="1" applyFill="1" applyBorder="1" applyAlignment="1">
      <alignment horizontal="center"/>
    </xf>
    <xf numFmtId="0" fontId="2" fillId="7" borderId="4" xfId="0" applyFont="1" applyFill="1" applyBorder="1" applyAlignment="1">
      <alignment horizontal="center"/>
    </xf>
    <xf numFmtId="0" fontId="4" fillId="3" borderId="0" xfId="0" applyFont="1" applyFill="1" applyAlignment="1"/>
    <xf numFmtId="0" fontId="4" fillId="3" borderId="0" xfId="0" applyFont="1" applyFill="1" applyBorder="1" applyAlignment="1"/>
    <xf numFmtId="0" fontId="4" fillId="5" borderId="0" xfId="0" applyFont="1" applyFill="1" applyAlignment="1"/>
    <xf numFmtId="0" fontId="6" fillId="0" borderId="3" xfId="0" applyFont="1" applyBorder="1" applyAlignment="1">
      <alignment horizontal="center"/>
    </xf>
    <xf numFmtId="0" fontId="6" fillId="0" borderId="4" xfId="0" applyFont="1" applyBorder="1" applyAlignment="1">
      <alignment horizontal="center"/>
    </xf>
    <xf numFmtId="0" fontId="4" fillId="7" borderId="5" xfId="0" applyFont="1" applyFill="1" applyBorder="1" applyAlignment="1">
      <alignment horizontal="center"/>
    </xf>
    <xf numFmtId="0" fontId="4" fillId="7" borderId="6" xfId="0"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0" fontId="4" fillId="7" borderId="1" xfId="0" applyFont="1" applyFill="1" applyBorder="1" applyAlignment="1">
      <alignment horizontal="center"/>
    </xf>
    <xf numFmtId="0" fontId="4" fillId="7" borderId="2" xfId="0" applyFont="1" applyFill="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164401</xdr:colOff>
      <xdr:row>2</xdr:row>
      <xdr:rowOff>236099</xdr:rowOff>
    </xdr:to>
    <xdr:pic>
      <xdr:nvPicPr>
        <xdr:cNvPr id="2" name="Picture 1" descr="new SP logo">
          <a:extLst>
            <a:ext uri="{FF2B5EF4-FFF2-40B4-BE49-F238E27FC236}">
              <a16:creationId xmlns:a16="http://schemas.microsoft.com/office/drawing/2014/main" id="{3830E94C-FA11-410A-B6FC-E2565CD02A27}"/>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73144" cy="53464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164401</xdr:colOff>
      <xdr:row>2</xdr:row>
      <xdr:rowOff>236099</xdr:rowOff>
    </xdr:to>
    <xdr:pic>
      <xdr:nvPicPr>
        <xdr:cNvPr id="2" name="Picture 1" descr="new SP logo">
          <a:extLst>
            <a:ext uri="{FF2B5EF4-FFF2-40B4-BE49-F238E27FC236}">
              <a16:creationId xmlns:a16="http://schemas.microsoft.com/office/drawing/2014/main" id="{163F31FF-98FE-4044-B9F5-756691764B67}"/>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73144" cy="53464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4332-C93D-4033-BCCC-470A80A340F4}">
  <sheetPr>
    <tabColor theme="4"/>
  </sheetPr>
  <dimension ref="B1:P35"/>
  <sheetViews>
    <sheetView zoomScale="83" workbookViewId="0">
      <selection activeCell="C34" sqref="C34:P34"/>
    </sheetView>
  </sheetViews>
  <sheetFormatPr defaultColWidth="9.1796875" defaultRowHeight="15" customHeight="1" x14ac:dyDescent="0.35"/>
  <cols>
    <col min="1" max="1" width="4.1796875" style="1" customWidth="1"/>
    <col min="2" max="2" width="14" style="1" customWidth="1"/>
    <col min="3" max="3" width="16.1796875" style="1" bestFit="1" customWidth="1"/>
    <col min="4" max="16384" width="9.1796875" style="1"/>
  </cols>
  <sheetData>
    <row r="1" spans="2:16" ht="24.75" customHeight="1" x14ac:dyDescent="0.45">
      <c r="B1" s="12" t="s">
        <v>1674</v>
      </c>
      <c r="C1" s="47"/>
      <c r="D1" s="47"/>
    </row>
    <row r="2" spans="2:16" ht="14.5" x14ac:dyDescent="0.35">
      <c r="B2" s="31"/>
    </row>
    <row r="3" spans="2:16" ht="131.5" customHeight="1" x14ac:dyDescent="0.35">
      <c r="B3" s="32" t="s">
        <v>0</v>
      </c>
      <c r="C3" s="170" t="s">
        <v>1688</v>
      </c>
      <c r="D3" s="170"/>
      <c r="E3" s="170"/>
      <c r="F3" s="170"/>
      <c r="G3" s="170"/>
      <c r="H3" s="170"/>
      <c r="I3" s="170"/>
      <c r="J3" s="170"/>
      <c r="K3" s="170"/>
      <c r="L3" s="170"/>
      <c r="M3" s="170"/>
      <c r="N3" s="170"/>
      <c r="O3" s="170"/>
      <c r="P3" s="171"/>
    </row>
    <row r="4" spans="2:16" ht="15.75" customHeight="1" x14ac:dyDescent="0.35">
      <c r="B4" s="33"/>
      <c r="C4" s="34"/>
      <c r="D4" s="34"/>
      <c r="E4" s="34"/>
      <c r="F4" s="34"/>
      <c r="G4" s="34"/>
      <c r="H4" s="34"/>
      <c r="I4" s="34"/>
      <c r="J4" s="34"/>
      <c r="K4" s="34"/>
      <c r="L4" s="34"/>
      <c r="M4" s="34"/>
      <c r="N4" s="34"/>
      <c r="O4" s="34"/>
      <c r="P4" s="35"/>
    </row>
    <row r="5" spans="2:16" ht="14.5" x14ac:dyDescent="0.35">
      <c r="B5" s="39"/>
      <c r="C5" s="179" t="s">
        <v>1</v>
      </c>
      <c r="D5" s="179"/>
      <c r="E5" s="179"/>
      <c r="F5" s="36"/>
      <c r="G5" s="36"/>
      <c r="H5" s="36"/>
      <c r="I5" s="36"/>
      <c r="J5" s="36"/>
      <c r="K5" s="36"/>
      <c r="L5" s="36"/>
      <c r="M5" s="36"/>
      <c r="N5" s="36"/>
      <c r="O5" s="36"/>
      <c r="P5" s="37"/>
    </row>
    <row r="6" spans="2:16" ht="14.5" x14ac:dyDescent="0.35">
      <c r="B6" s="39"/>
      <c r="C6" s="48" t="s">
        <v>2</v>
      </c>
      <c r="D6" s="38" t="s">
        <v>3</v>
      </c>
      <c r="E6" s="36"/>
      <c r="F6" s="36"/>
      <c r="G6" s="36"/>
      <c r="H6" s="36"/>
      <c r="I6" s="36"/>
      <c r="J6" s="36"/>
      <c r="K6" s="36"/>
      <c r="L6" s="36"/>
      <c r="M6" s="36"/>
      <c r="N6" s="36"/>
      <c r="O6" s="36"/>
      <c r="P6" s="37"/>
    </row>
    <row r="7" spans="2:16" ht="14.5" x14ac:dyDescent="0.35">
      <c r="B7" s="39"/>
      <c r="C7" s="49" t="s">
        <v>4</v>
      </c>
      <c r="D7" s="36" t="s">
        <v>5</v>
      </c>
      <c r="E7" s="36"/>
      <c r="F7" s="36"/>
      <c r="G7" s="36"/>
      <c r="H7" s="36"/>
      <c r="I7" s="36"/>
      <c r="J7" s="36"/>
      <c r="K7" s="36"/>
      <c r="L7" s="36"/>
      <c r="M7" s="36"/>
      <c r="N7" s="36"/>
      <c r="O7" s="36"/>
      <c r="P7" s="37"/>
    </row>
    <row r="8" spans="2:16" ht="14.5" x14ac:dyDescent="0.35">
      <c r="B8" s="39"/>
      <c r="C8" s="49" t="s">
        <v>6</v>
      </c>
      <c r="D8" s="36" t="s">
        <v>7</v>
      </c>
      <c r="E8" s="36"/>
      <c r="F8" s="36"/>
      <c r="G8" s="36"/>
      <c r="H8" s="36"/>
      <c r="I8" s="36"/>
      <c r="J8" s="36"/>
      <c r="K8" s="36"/>
      <c r="L8" s="36"/>
      <c r="M8" s="36"/>
      <c r="N8" s="36"/>
      <c r="O8" s="36"/>
      <c r="P8" s="37"/>
    </row>
    <row r="9" spans="2:16" ht="14.5" x14ac:dyDescent="0.35">
      <c r="B9" s="39"/>
      <c r="C9" s="49" t="s">
        <v>8</v>
      </c>
      <c r="D9" s="36" t="s">
        <v>9</v>
      </c>
      <c r="E9" s="36"/>
      <c r="F9" s="36"/>
      <c r="G9" s="36"/>
      <c r="H9" s="36"/>
      <c r="I9" s="36"/>
      <c r="J9" s="36"/>
      <c r="K9" s="36"/>
      <c r="L9" s="36"/>
      <c r="M9" s="36"/>
      <c r="N9" s="36"/>
      <c r="O9" s="36"/>
      <c r="P9" s="37"/>
    </row>
    <row r="10" spans="2:16" ht="15" customHeight="1" x14ac:dyDescent="0.35">
      <c r="B10" s="39"/>
      <c r="C10" s="36"/>
      <c r="D10" s="36"/>
      <c r="E10" s="36"/>
      <c r="F10" s="36"/>
      <c r="G10" s="36"/>
      <c r="H10" s="36"/>
      <c r="I10" s="36"/>
      <c r="J10" s="36"/>
      <c r="K10" s="36"/>
      <c r="L10" s="36"/>
      <c r="M10" s="36"/>
      <c r="N10" s="36"/>
      <c r="O10" s="36"/>
      <c r="P10" s="37"/>
    </row>
    <row r="11" spans="2:16" ht="14.5" x14ac:dyDescent="0.35">
      <c r="B11" s="39"/>
      <c r="C11" s="182" t="s">
        <v>10</v>
      </c>
      <c r="D11" s="182"/>
      <c r="E11" s="182"/>
      <c r="F11" s="182"/>
      <c r="G11" s="182"/>
      <c r="H11" s="182"/>
      <c r="I11" s="182"/>
      <c r="J11" s="182"/>
      <c r="K11" s="182"/>
      <c r="L11" s="182"/>
      <c r="M11" s="182"/>
      <c r="N11" s="182"/>
      <c r="O11" s="182"/>
      <c r="P11" s="183"/>
    </row>
    <row r="12" spans="2:16" ht="14.5" x14ac:dyDescent="0.35">
      <c r="B12" s="39"/>
      <c r="C12" s="130"/>
      <c r="D12" s="130"/>
      <c r="E12" s="130"/>
      <c r="F12" s="130"/>
      <c r="G12" s="130"/>
      <c r="H12" s="130"/>
      <c r="I12" s="130"/>
      <c r="J12" s="130"/>
      <c r="K12" s="130"/>
      <c r="L12" s="130"/>
      <c r="M12" s="130"/>
      <c r="N12" s="130"/>
      <c r="O12" s="130"/>
      <c r="P12" s="131"/>
    </row>
    <row r="13" spans="2:16" ht="14.5" x14ac:dyDescent="0.35">
      <c r="B13" s="39"/>
      <c r="C13" s="130"/>
      <c r="D13" s="130"/>
      <c r="E13" s="130"/>
      <c r="F13" s="130"/>
      <c r="G13" s="130"/>
      <c r="H13" s="130"/>
      <c r="I13" s="130"/>
      <c r="J13" s="130"/>
      <c r="K13" s="130"/>
      <c r="L13" s="130"/>
      <c r="M13" s="130"/>
      <c r="N13" s="130"/>
      <c r="O13" s="130"/>
      <c r="P13" s="131"/>
    </row>
    <row r="14" spans="2:16" ht="15" customHeight="1" x14ac:dyDescent="0.35">
      <c r="B14" s="41" t="s">
        <v>11</v>
      </c>
      <c r="C14" s="172" t="s">
        <v>1481</v>
      </c>
      <c r="D14" s="172"/>
      <c r="E14" s="172"/>
      <c r="F14" s="172"/>
      <c r="G14" s="172"/>
      <c r="H14" s="172"/>
      <c r="I14" s="172"/>
      <c r="J14" s="172"/>
      <c r="K14" s="172"/>
      <c r="L14" s="172"/>
      <c r="M14" s="172"/>
      <c r="N14" s="172"/>
      <c r="O14" s="172"/>
      <c r="P14" s="42"/>
    </row>
    <row r="15" spans="2:16" ht="119.25" customHeight="1" x14ac:dyDescent="0.35">
      <c r="B15" s="39"/>
      <c r="C15" s="173"/>
      <c r="D15" s="173"/>
      <c r="E15" s="173"/>
      <c r="F15" s="173"/>
      <c r="G15" s="173"/>
      <c r="H15" s="173"/>
      <c r="I15" s="173"/>
      <c r="J15" s="173"/>
      <c r="K15" s="173"/>
      <c r="L15" s="173"/>
      <c r="M15" s="173"/>
      <c r="N15" s="173"/>
      <c r="O15" s="173"/>
      <c r="P15" s="43"/>
    </row>
    <row r="16" spans="2:16" ht="15" customHeight="1" x14ac:dyDescent="0.35">
      <c r="B16" s="40"/>
      <c r="C16" s="44"/>
      <c r="D16" s="44"/>
      <c r="E16" s="44"/>
      <c r="F16" s="44"/>
      <c r="G16" s="44"/>
      <c r="H16" s="44"/>
      <c r="I16" s="44"/>
      <c r="J16" s="44"/>
      <c r="K16" s="44"/>
      <c r="L16" s="44"/>
      <c r="M16" s="44"/>
      <c r="N16" s="44"/>
      <c r="O16" s="44"/>
      <c r="P16" s="45"/>
    </row>
    <row r="17" spans="2:16" ht="61.5" customHeight="1" x14ac:dyDescent="0.35">
      <c r="B17" s="50" t="s">
        <v>12</v>
      </c>
      <c r="C17" s="173" t="s">
        <v>1482</v>
      </c>
      <c r="D17" s="174"/>
      <c r="E17" s="174"/>
      <c r="F17" s="174"/>
      <c r="G17" s="174"/>
      <c r="H17" s="174"/>
      <c r="I17" s="174"/>
      <c r="J17" s="174"/>
      <c r="K17" s="174"/>
      <c r="L17" s="174"/>
      <c r="M17" s="174"/>
      <c r="N17" s="174"/>
      <c r="O17" s="174"/>
      <c r="P17" s="43"/>
    </row>
    <row r="18" spans="2:16" ht="15" customHeight="1" x14ac:dyDescent="0.35">
      <c r="B18" s="39"/>
      <c r="C18" s="36"/>
      <c r="D18" s="36"/>
      <c r="E18" s="36"/>
      <c r="F18" s="36"/>
      <c r="G18" s="36"/>
      <c r="H18" s="36"/>
      <c r="I18" s="36"/>
      <c r="J18" s="36"/>
      <c r="K18" s="36"/>
      <c r="L18" s="36"/>
      <c r="M18" s="36"/>
      <c r="N18" s="36"/>
      <c r="O18" s="36"/>
      <c r="P18" s="37"/>
    </row>
    <row r="19" spans="2:16" ht="104.25" customHeight="1" x14ac:dyDescent="0.35">
      <c r="B19" s="46" t="s">
        <v>13</v>
      </c>
      <c r="C19" s="180" t="s">
        <v>14</v>
      </c>
      <c r="D19" s="181"/>
      <c r="E19" s="181"/>
      <c r="F19" s="181"/>
      <c r="G19" s="181"/>
      <c r="H19" s="181"/>
      <c r="I19" s="181"/>
      <c r="J19" s="181"/>
      <c r="K19" s="181"/>
      <c r="L19" s="181"/>
      <c r="M19" s="181"/>
      <c r="N19" s="181"/>
      <c r="O19" s="181"/>
      <c r="P19" s="42"/>
    </row>
    <row r="20" spans="2:16" ht="15" customHeight="1" thickBot="1" x14ac:dyDescent="0.4">
      <c r="B20" s="39"/>
      <c r="C20" s="36"/>
      <c r="D20" s="36"/>
      <c r="E20" s="36"/>
      <c r="F20" s="36"/>
      <c r="G20" s="36"/>
      <c r="H20" s="36"/>
      <c r="I20" s="36"/>
      <c r="J20" s="36"/>
      <c r="K20" s="36"/>
      <c r="L20" s="36"/>
      <c r="M20" s="36"/>
      <c r="N20" s="36"/>
      <c r="O20" s="36"/>
      <c r="P20" s="37"/>
    </row>
    <row r="21" spans="2:16" ht="95.5" customHeight="1" x14ac:dyDescent="0.35">
      <c r="B21" s="109" t="s">
        <v>15</v>
      </c>
      <c r="C21" s="184" t="s">
        <v>16</v>
      </c>
      <c r="D21" s="184"/>
      <c r="E21" s="184"/>
      <c r="F21" s="184"/>
      <c r="G21" s="184"/>
      <c r="H21" s="184"/>
      <c r="I21" s="184"/>
      <c r="J21" s="184"/>
      <c r="K21" s="184"/>
      <c r="L21" s="184"/>
      <c r="M21" s="184"/>
      <c r="N21" s="184"/>
      <c r="O21" s="184"/>
      <c r="P21" s="185"/>
    </row>
    <row r="22" spans="2:16" ht="19.5" customHeight="1" x14ac:dyDescent="0.35">
      <c r="B22" s="110"/>
      <c r="C22" s="186"/>
      <c r="D22" s="186"/>
      <c r="E22" s="186"/>
      <c r="F22" s="186"/>
      <c r="G22" s="186"/>
      <c r="H22" s="186"/>
      <c r="I22" s="186"/>
      <c r="J22" s="186"/>
      <c r="K22" s="186"/>
      <c r="L22" s="186"/>
      <c r="M22" s="186"/>
      <c r="N22" s="186"/>
      <c r="O22" s="186"/>
      <c r="P22" s="187"/>
    </row>
    <row r="23" spans="2:16" ht="128.25" customHeight="1" x14ac:dyDescent="0.35">
      <c r="B23" s="110"/>
      <c r="C23" s="188" t="s">
        <v>17</v>
      </c>
      <c r="D23" s="188"/>
      <c r="E23" s="188"/>
      <c r="F23" s="188"/>
      <c r="G23" s="188"/>
      <c r="H23" s="188"/>
      <c r="I23" s="188"/>
      <c r="J23" s="188"/>
      <c r="K23" s="188"/>
      <c r="L23" s="188"/>
      <c r="M23" s="188"/>
      <c r="N23" s="188"/>
      <c r="O23" s="188"/>
      <c r="P23" s="189"/>
    </row>
    <row r="24" spans="2:16" ht="128.25" customHeight="1" x14ac:dyDescent="0.35">
      <c r="B24" s="110"/>
      <c r="C24" s="175" t="s">
        <v>18</v>
      </c>
      <c r="D24" s="175"/>
      <c r="E24" s="175"/>
      <c r="F24" s="175"/>
      <c r="G24" s="175"/>
      <c r="H24" s="175"/>
      <c r="I24" s="175"/>
      <c r="J24" s="175"/>
      <c r="K24" s="175"/>
      <c r="L24" s="175"/>
      <c r="M24" s="175"/>
      <c r="N24" s="175"/>
      <c r="O24" s="175"/>
      <c r="P24" s="176"/>
    </row>
    <row r="25" spans="2:16" ht="163.5" customHeight="1" x14ac:dyDescent="0.35">
      <c r="B25" s="110"/>
      <c r="C25" s="175" t="s">
        <v>19</v>
      </c>
      <c r="D25" s="175"/>
      <c r="E25" s="175"/>
      <c r="F25" s="175"/>
      <c r="G25" s="175"/>
      <c r="H25" s="175"/>
      <c r="I25" s="175"/>
      <c r="J25" s="175"/>
      <c r="K25" s="175"/>
      <c r="L25" s="175"/>
      <c r="M25" s="175"/>
      <c r="N25" s="175"/>
      <c r="O25" s="175"/>
      <c r="P25" s="176"/>
    </row>
    <row r="26" spans="2:16" ht="108" customHeight="1" x14ac:dyDescent="0.35">
      <c r="B26" s="110"/>
      <c r="C26" s="175" t="s">
        <v>20</v>
      </c>
      <c r="D26" s="175"/>
      <c r="E26" s="175"/>
      <c r="F26" s="175"/>
      <c r="G26" s="175"/>
      <c r="H26" s="175"/>
      <c r="I26" s="175"/>
      <c r="J26" s="175"/>
      <c r="K26" s="175"/>
      <c r="L26" s="175"/>
      <c r="M26" s="175"/>
      <c r="N26" s="175"/>
      <c r="O26" s="175"/>
      <c r="P26" s="176"/>
    </row>
    <row r="27" spans="2:16" ht="57" customHeight="1" x14ac:dyDescent="0.35">
      <c r="B27" s="110"/>
      <c r="C27" s="175" t="s">
        <v>21</v>
      </c>
      <c r="D27" s="175"/>
      <c r="E27" s="175"/>
      <c r="F27" s="175"/>
      <c r="G27" s="175"/>
      <c r="H27" s="175"/>
      <c r="I27" s="175"/>
      <c r="J27" s="175"/>
      <c r="K27" s="175"/>
      <c r="L27" s="175"/>
      <c r="M27" s="175"/>
      <c r="N27" s="175"/>
      <c r="O27" s="175"/>
      <c r="P27" s="176"/>
    </row>
    <row r="28" spans="2:16" ht="106.5" customHeight="1" x14ac:dyDescent="0.35">
      <c r="B28" s="110"/>
      <c r="C28" s="175" t="s">
        <v>22</v>
      </c>
      <c r="D28" s="175"/>
      <c r="E28" s="175"/>
      <c r="F28" s="175"/>
      <c r="G28" s="175"/>
      <c r="H28" s="175"/>
      <c r="I28" s="175"/>
      <c r="J28" s="175"/>
      <c r="K28" s="175"/>
      <c r="L28" s="175"/>
      <c r="M28" s="175"/>
      <c r="N28" s="175"/>
      <c r="O28" s="175"/>
      <c r="P28" s="176"/>
    </row>
    <row r="29" spans="2:16" ht="95.25" customHeight="1" x14ac:dyDescent="0.35">
      <c r="B29" s="110"/>
      <c r="C29" s="175" t="s">
        <v>23</v>
      </c>
      <c r="D29" s="175"/>
      <c r="E29" s="175"/>
      <c r="F29" s="175"/>
      <c r="G29" s="175"/>
      <c r="H29" s="175"/>
      <c r="I29" s="175"/>
      <c r="J29" s="175"/>
      <c r="K29" s="175"/>
      <c r="L29" s="175"/>
      <c r="M29" s="175"/>
      <c r="N29" s="175"/>
      <c r="O29" s="175"/>
      <c r="P29" s="176"/>
    </row>
    <row r="30" spans="2:16" ht="15" customHeight="1" thickBot="1" x14ac:dyDescent="0.4">
      <c r="B30" s="111"/>
      <c r="C30" s="190"/>
      <c r="D30" s="190"/>
      <c r="E30" s="190"/>
      <c r="F30" s="190"/>
      <c r="G30" s="190"/>
      <c r="H30" s="190"/>
      <c r="I30" s="190"/>
      <c r="J30" s="190"/>
      <c r="K30" s="190"/>
      <c r="L30" s="190"/>
      <c r="M30" s="190"/>
      <c r="N30" s="190"/>
      <c r="O30" s="190"/>
      <c r="P30" s="191"/>
    </row>
    <row r="31" spans="2:16" ht="409.5" customHeight="1" x14ac:dyDescent="0.35">
      <c r="B31" s="112" t="s">
        <v>24</v>
      </c>
      <c r="C31" s="192" t="s">
        <v>25</v>
      </c>
      <c r="D31" s="192"/>
      <c r="E31" s="192"/>
      <c r="F31" s="192"/>
      <c r="G31" s="192"/>
      <c r="H31" s="192"/>
      <c r="I31" s="192"/>
      <c r="J31" s="192"/>
      <c r="K31" s="192"/>
      <c r="L31" s="192"/>
      <c r="M31" s="192"/>
      <c r="N31" s="192"/>
      <c r="O31" s="192"/>
      <c r="P31" s="193"/>
    </row>
    <row r="32" spans="2:16" ht="15" customHeight="1" thickBot="1" x14ac:dyDescent="0.4">
      <c r="B32" s="110"/>
      <c r="C32" s="36"/>
      <c r="D32" s="36"/>
      <c r="E32" s="36"/>
      <c r="F32" s="36"/>
      <c r="G32" s="36"/>
      <c r="H32" s="36"/>
      <c r="I32" s="36"/>
      <c r="J32" s="36"/>
      <c r="K32" s="36"/>
      <c r="L32" s="36"/>
      <c r="M32" s="36"/>
      <c r="N32" s="36"/>
      <c r="O32" s="36"/>
      <c r="P32" s="113"/>
    </row>
    <row r="33" spans="2:16" ht="81.75" customHeight="1" x14ac:dyDescent="0.35">
      <c r="B33" s="109" t="s">
        <v>26</v>
      </c>
      <c r="C33" s="192" t="s">
        <v>1689</v>
      </c>
      <c r="D33" s="192"/>
      <c r="E33" s="192"/>
      <c r="F33" s="192"/>
      <c r="G33" s="192"/>
      <c r="H33" s="192"/>
      <c r="I33" s="192"/>
      <c r="J33" s="192"/>
      <c r="K33" s="192"/>
      <c r="L33" s="192"/>
      <c r="M33" s="192"/>
      <c r="N33" s="192"/>
      <c r="O33" s="192"/>
      <c r="P33" s="193"/>
    </row>
    <row r="34" spans="2:16" ht="210.75" customHeight="1" x14ac:dyDescent="0.35">
      <c r="B34" s="110"/>
      <c r="C34" s="175" t="s">
        <v>27</v>
      </c>
      <c r="D34" s="175"/>
      <c r="E34" s="175"/>
      <c r="F34" s="175"/>
      <c r="G34" s="175"/>
      <c r="H34" s="175"/>
      <c r="I34" s="175"/>
      <c r="J34" s="175"/>
      <c r="K34" s="175"/>
      <c r="L34" s="175"/>
      <c r="M34" s="175"/>
      <c r="N34" s="175"/>
      <c r="O34" s="175"/>
      <c r="P34" s="176"/>
    </row>
    <row r="35" spans="2:16" ht="45.75" customHeight="1" thickBot="1" x14ac:dyDescent="0.4">
      <c r="B35" s="111"/>
      <c r="C35" s="177" t="s">
        <v>28</v>
      </c>
      <c r="D35" s="177"/>
      <c r="E35" s="177"/>
      <c r="F35" s="177"/>
      <c r="G35" s="177"/>
      <c r="H35" s="177"/>
      <c r="I35" s="177"/>
      <c r="J35" s="177"/>
      <c r="K35" s="177"/>
      <c r="L35" s="177"/>
      <c r="M35" s="177"/>
      <c r="N35" s="177"/>
      <c r="O35" s="177"/>
      <c r="P35" s="178"/>
    </row>
  </sheetData>
  <mergeCells count="20">
    <mergeCell ref="C34:P34"/>
    <mergeCell ref="C35:P35"/>
    <mergeCell ref="C5:E5"/>
    <mergeCell ref="C19:O19"/>
    <mergeCell ref="C11:P11"/>
    <mergeCell ref="C21:P21"/>
    <mergeCell ref="C22:P22"/>
    <mergeCell ref="C23:P23"/>
    <mergeCell ref="C26:P26"/>
    <mergeCell ref="C27:P27"/>
    <mergeCell ref="C28:P28"/>
    <mergeCell ref="C29:P29"/>
    <mergeCell ref="C30:P30"/>
    <mergeCell ref="C31:P31"/>
    <mergeCell ref="C33:P33"/>
    <mergeCell ref="C3:P3"/>
    <mergeCell ref="C14:O15"/>
    <mergeCell ref="C17:O17"/>
    <mergeCell ref="C24:P24"/>
    <mergeCell ref="C25:P2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60860-D4AE-4C48-ACCD-45F09DF8435A}">
  <sheetPr>
    <tabColor theme="7"/>
  </sheetPr>
  <dimension ref="A1:U186"/>
  <sheetViews>
    <sheetView workbookViewId="0">
      <selection activeCell="L2" sqref="L2"/>
    </sheetView>
  </sheetViews>
  <sheetFormatPr defaultRowHeight="14.5" x14ac:dyDescent="0.35"/>
  <sheetData>
    <row r="1" spans="1:21" ht="113.25" customHeight="1" x14ac:dyDescent="0.35">
      <c r="B1" s="236" t="s">
        <v>29</v>
      </c>
      <c r="C1" s="236"/>
      <c r="D1" s="236"/>
      <c r="E1" s="236"/>
      <c r="F1" s="236"/>
      <c r="G1" s="236"/>
      <c r="H1" s="236"/>
      <c r="I1" s="236"/>
      <c r="J1" s="236"/>
      <c r="K1" s="236"/>
      <c r="L1" s="236"/>
      <c r="M1" s="236"/>
      <c r="N1" s="236"/>
      <c r="O1" s="236"/>
      <c r="P1" s="236"/>
      <c r="Q1" s="236"/>
      <c r="R1" s="236"/>
      <c r="S1" s="236"/>
      <c r="T1" s="236"/>
    </row>
    <row r="2" spans="1:21" x14ac:dyDescent="0.35">
      <c r="A2" s="132"/>
      <c r="B2" s="71"/>
      <c r="C2" s="132"/>
      <c r="D2" s="132"/>
      <c r="E2" s="132"/>
      <c r="F2" s="132"/>
      <c r="G2" s="132"/>
      <c r="H2" s="132"/>
      <c r="I2" s="132"/>
      <c r="J2" s="132"/>
      <c r="K2" s="132"/>
      <c r="L2" s="132"/>
      <c r="M2" s="132"/>
      <c r="N2" s="132"/>
      <c r="O2" s="132"/>
      <c r="P2" s="132"/>
      <c r="Q2" s="132"/>
      <c r="R2" s="132"/>
      <c r="S2" s="132"/>
      <c r="T2" s="132"/>
      <c r="U2" s="132"/>
    </row>
    <row r="3" spans="1:21" ht="21" x14ac:dyDescent="0.5">
      <c r="A3" s="132"/>
      <c r="B3" s="51"/>
      <c r="C3" s="195" t="s">
        <v>30</v>
      </c>
      <c r="D3" s="195"/>
      <c r="E3" s="195"/>
      <c r="F3" s="195"/>
      <c r="G3" s="195"/>
      <c r="H3" s="195"/>
      <c r="I3" s="195"/>
      <c r="J3" s="195"/>
      <c r="K3" s="195"/>
      <c r="L3" s="195"/>
      <c r="M3" s="195"/>
      <c r="N3" s="195"/>
      <c r="O3" s="195"/>
      <c r="P3" s="195"/>
      <c r="Q3" s="195"/>
      <c r="R3" s="195"/>
      <c r="S3" s="195"/>
      <c r="T3" s="195"/>
      <c r="U3" s="132"/>
    </row>
    <row r="4" spans="1:21" x14ac:dyDescent="0.35">
      <c r="A4" s="132"/>
      <c r="B4" s="51"/>
      <c r="C4" s="196"/>
      <c r="D4" s="196"/>
      <c r="E4" s="196"/>
      <c r="F4" s="196"/>
      <c r="G4" s="196"/>
      <c r="H4" s="196"/>
      <c r="I4" s="196"/>
      <c r="J4" s="196"/>
      <c r="K4" s="196"/>
      <c r="L4" s="196"/>
      <c r="M4" s="196"/>
      <c r="N4" s="196"/>
      <c r="O4" s="71"/>
      <c r="P4" s="71"/>
      <c r="Q4" s="71"/>
      <c r="R4" s="132"/>
      <c r="S4" s="132"/>
      <c r="T4" s="132"/>
      <c r="U4" s="132"/>
    </row>
    <row r="5" spans="1:21" x14ac:dyDescent="0.35">
      <c r="A5" s="132"/>
      <c r="B5" s="51"/>
      <c r="C5" s="133"/>
      <c r="D5" s="132"/>
      <c r="E5" s="133"/>
      <c r="F5" s="133"/>
      <c r="G5" s="71"/>
      <c r="H5" s="71"/>
      <c r="I5" s="71"/>
      <c r="J5" s="71"/>
      <c r="K5" s="71"/>
      <c r="L5" s="71"/>
      <c r="M5" s="71"/>
      <c r="N5" s="71"/>
      <c r="O5" s="71"/>
      <c r="P5" s="71"/>
      <c r="Q5" s="71"/>
      <c r="R5" s="132"/>
      <c r="S5" s="132"/>
      <c r="T5" s="132"/>
      <c r="U5" s="132"/>
    </row>
    <row r="6" spans="1:21" x14ac:dyDescent="0.35">
      <c r="A6" s="132"/>
      <c r="B6" s="72">
        <v>1</v>
      </c>
      <c r="C6" s="71" t="s">
        <v>31</v>
      </c>
      <c r="D6" s="73"/>
      <c r="E6" s="73"/>
      <c r="F6" s="197" t="s">
        <v>32</v>
      </c>
      <c r="G6" s="197"/>
      <c r="H6" s="197"/>
      <c r="I6" s="197"/>
      <c r="J6" s="197"/>
      <c r="K6" s="197"/>
      <c r="L6" s="197"/>
      <c r="M6" s="197"/>
      <c r="N6" s="197"/>
      <c r="O6" s="71"/>
      <c r="P6" s="52"/>
      <c r="Q6" s="52"/>
      <c r="R6" s="66" t="s">
        <v>33</v>
      </c>
      <c r="S6" s="198" t="s">
        <v>32</v>
      </c>
      <c r="T6" s="198"/>
      <c r="U6" s="132"/>
    </row>
    <row r="7" spans="1:21" x14ac:dyDescent="0.35">
      <c r="A7" s="132"/>
      <c r="B7" s="74">
        <v>2</v>
      </c>
      <c r="C7" s="71" t="s">
        <v>34</v>
      </c>
      <c r="D7" s="73"/>
      <c r="E7" s="135"/>
      <c r="F7" s="137" t="s">
        <v>32</v>
      </c>
      <c r="G7" s="137" t="s">
        <v>32</v>
      </c>
      <c r="H7" s="137" t="s">
        <v>32</v>
      </c>
      <c r="I7" s="137" t="s">
        <v>32</v>
      </c>
      <c r="J7" s="137" t="s">
        <v>32</v>
      </c>
      <c r="K7" s="137" t="s">
        <v>32</v>
      </c>
      <c r="L7" s="137" t="s">
        <v>32</v>
      </c>
      <c r="M7" s="137" t="s">
        <v>32</v>
      </c>
      <c r="N7" s="137" t="s">
        <v>32</v>
      </c>
      <c r="O7" s="71"/>
      <c r="P7" s="132"/>
      <c r="Q7" s="132"/>
      <c r="R7" s="132"/>
      <c r="S7" s="199" t="s">
        <v>35</v>
      </c>
      <c r="T7" s="199"/>
      <c r="U7" s="132"/>
    </row>
    <row r="8" spans="1:21" x14ac:dyDescent="0.35">
      <c r="A8" s="132"/>
      <c r="B8" s="74">
        <v>3</v>
      </c>
      <c r="C8" s="71" t="s">
        <v>36</v>
      </c>
      <c r="D8" s="73"/>
      <c r="E8" s="73"/>
      <c r="F8" s="194" t="s">
        <v>32</v>
      </c>
      <c r="G8" s="194"/>
      <c r="H8" s="194"/>
      <c r="I8" s="194"/>
      <c r="J8" s="194"/>
      <c r="K8" s="194"/>
      <c r="L8" s="75" t="s">
        <v>32</v>
      </c>
      <c r="M8" s="75" t="s">
        <v>32</v>
      </c>
      <c r="N8" s="75" t="s">
        <v>32</v>
      </c>
      <c r="O8" s="71"/>
      <c r="P8" s="52"/>
      <c r="Q8" s="52"/>
      <c r="R8" s="53"/>
      <c r="S8" s="200"/>
      <c r="T8" s="200"/>
      <c r="U8" s="132"/>
    </row>
    <row r="9" spans="1:21" x14ac:dyDescent="0.35">
      <c r="A9" s="132"/>
      <c r="B9" s="74">
        <v>4</v>
      </c>
      <c r="C9" s="71" t="s">
        <v>37</v>
      </c>
      <c r="D9" s="73"/>
      <c r="E9" s="73"/>
      <c r="F9" s="197" t="s">
        <v>32</v>
      </c>
      <c r="G9" s="197"/>
      <c r="H9" s="197"/>
      <c r="I9" s="197"/>
      <c r="J9" s="197"/>
      <c r="K9" s="197"/>
      <c r="L9" s="75" t="s">
        <v>32</v>
      </c>
      <c r="M9" s="75" t="s">
        <v>32</v>
      </c>
      <c r="N9" s="75" t="s">
        <v>32</v>
      </c>
      <c r="O9" s="71"/>
      <c r="P9" s="71"/>
      <c r="Q9" s="71"/>
      <c r="R9" s="132"/>
      <c r="S9" s="132"/>
      <c r="T9" s="132"/>
      <c r="U9" s="132"/>
    </row>
    <row r="10" spans="1:21" x14ac:dyDescent="0.35">
      <c r="A10" s="132"/>
      <c r="B10" s="51"/>
      <c r="C10" s="132"/>
      <c r="D10" s="132"/>
      <c r="E10" s="132"/>
      <c r="F10" s="133"/>
      <c r="G10" s="71"/>
      <c r="H10" s="71"/>
      <c r="I10" s="71"/>
      <c r="J10" s="71"/>
      <c r="K10" s="71"/>
      <c r="L10" s="71"/>
      <c r="M10" s="71"/>
      <c r="N10" s="71"/>
      <c r="O10" s="71"/>
      <c r="P10" s="71"/>
      <c r="Q10" s="71"/>
      <c r="R10" s="132"/>
      <c r="S10" s="132"/>
      <c r="T10" s="132"/>
      <c r="U10" s="132"/>
    </row>
    <row r="11" spans="1:21" x14ac:dyDescent="0.35">
      <c r="A11" s="132"/>
      <c r="B11" s="51"/>
      <c r="C11" s="132"/>
      <c r="D11" s="132"/>
      <c r="E11" s="132"/>
      <c r="F11" s="133"/>
      <c r="G11" s="71"/>
      <c r="H11" s="71"/>
      <c r="I11" s="71"/>
      <c r="J11" s="71"/>
      <c r="K11" s="71"/>
      <c r="L11" s="71"/>
      <c r="M11" s="71"/>
      <c r="N11" s="71"/>
      <c r="O11" s="71"/>
      <c r="P11" s="71"/>
      <c r="Q11" s="71"/>
      <c r="R11" s="132"/>
      <c r="S11" s="132"/>
      <c r="T11" s="132"/>
      <c r="U11" s="132"/>
    </row>
    <row r="12" spans="1:21" x14ac:dyDescent="0.35">
      <c r="A12" s="132"/>
      <c r="B12" s="72">
        <v>5</v>
      </c>
      <c r="C12" s="132"/>
      <c r="D12" s="132"/>
      <c r="E12" s="76" t="s">
        <v>38</v>
      </c>
      <c r="F12" s="201" t="s">
        <v>32</v>
      </c>
      <c r="G12" s="201"/>
      <c r="H12" s="201"/>
      <c r="I12" s="201"/>
      <c r="J12" s="201"/>
      <c r="K12" s="201"/>
      <c r="L12" s="71"/>
      <c r="M12" s="132"/>
      <c r="N12" s="76" t="s">
        <v>39</v>
      </c>
      <c r="O12" s="197" t="s">
        <v>32</v>
      </c>
      <c r="P12" s="197"/>
      <c r="Q12" s="197"/>
      <c r="R12" s="197"/>
      <c r="S12" s="197"/>
      <c r="T12" s="197"/>
      <c r="U12" s="132"/>
    </row>
    <row r="13" spans="1:21" x14ac:dyDescent="0.35">
      <c r="A13" s="132"/>
      <c r="B13" s="51"/>
      <c r="C13" s="132"/>
      <c r="D13" s="132"/>
      <c r="E13" s="77" t="s">
        <v>40</v>
      </c>
      <c r="F13" s="194" t="s">
        <v>32</v>
      </c>
      <c r="G13" s="194"/>
      <c r="H13" s="194"/>
      <c r="I13" s="194"/>
      <c r="J13" s="194"/>
      <c r="K13" s="194"/>
      <c r="L13" s="71"/>
      <c r="M13" s="132"/>
      <c r="N13" s="77" t="s">
        <v>40</v>
      </c>
      <c r="O13" s="194" t="s">
        <v>32</v>
      </c>
      <c r="P13" s="194"/>
      <c r="Q13" s="194"/>
      <c r="R13" s="194"/>
      <c r="S13" s="194"/>
      <c r="T13" s="194"/>
      <c r="U13" s="132"/>
    </row>
    <row r="14" spans="1:21" x14ac:dyDescent="0.35">
      <c r="A14" s="132"/>
      <c r="B14" s="51"/>
      <c r="C14" s="132"/>
      <c r="D14" s="132"/>
      <c r="E14" s="77" t="s">
        <v>41</v>
      </c>
      <c r="F14" s="194" t="s">
        <v>32</v>
      </c>
      <c r="G14" s="194"/>
      <c r="H14" s="194"/>
      <c r="I14" s="194"/>
      <c r="J14" s="194"/>
      <c r="K14" s="194"/>
      <c r="L14" s="71"/>
      <c r="M14" s="132"/>
      <c r="N14" s="77" t="s">
        <v>41</v>
      </c>
      <c r="O14" s="194" t="s">
        <v>32</v>
      </c>
      <c r="P14" s="194"/>
      <c r="Q14" s="194"/>
      <c r="R14" s="194"/>
      <c r="S14" s="194"/>
      <c r="T14" s="194"/>
      <c r="U14" s="132"/>
    </row>
    <row r="15" spans="1:21" x14ac:dyDescent="0.35">
      <c r="A15" s="132"/>
      <c r="B15" s="51"/>
      <c r="C15" s="132"/>
      <c r="D15" s="132"/>
      <c r="E15" s="77" t="s">
        <v>42</v>
      </c>
      <c r="F15" s="202" t="s">
        <v>32</v>
      </c>
      <c r="G15" s="202"/>
      <c r="H15" s="202"/>
      <c r="I15" s="202"/>
      <c r="J15" s="202"/>
      <c r="K15" s="202"/>
      <c r="L15" s="71"/>
      <c r="M15" s="132"/>
      <c r="N15" s="77" t="s">
        <v>42</v>
      </c>
      <c r="O15" s="202" t="s">
        <v>32</v>
      </c>
      <c r="P15" s="202"/>
      <c r="Q15" s="202"/>
      <c r="R15" s="202"/>
      <c r="S15" s="202"/>
      <c r="T15" s="202"/>
      <c r="U15" s="132"/>
    </row>
    <row r="16" spans="1:21" x14ac:dyDescent="0.35">
      <c r="A16" s="132"/>
      <c r="B16" s="51"/>
      <c r="C16" s="132"/>
      <c r="D16" s="132"/>
      <c r="E16" s="77" t="s">
        <v>43</v>
      </c>
      <c r="F16" s="138" t="s">
        <v>32</v>
      </c>
      <c r="G16" s="138" t="s">
        <v>32</v>
      </c>
      <c r="H16" s="138" t="s">
        <v>32</v>
      </c>
      <c r="I16" s="138" t="s">
        <v>32</v>
      </c>
      <c r="J16" s="138" t="s">
        <v>32</v>
      </c>
      <c r="K16" s="138" t="s">
        <v>32</v>
      </c>
      <c r="L16" s="71"/>
      <c r="M16" s="132"/>
      <c r="N16" s="77" t="s">
        <v>43</v>
      </c>
      <c r="O16" s="138" t="s">
        <v>32</v>
      </c>
      <c r="P16" s="138" t="s">
        <v>32</v>
      </c>
      <c r="Q16" s="138" t="s">
        <v>32</v>
      </c>
      <c r="R16" s="138" t="s">
        <v>32</v>
      </c>
      <c r="S16" s="138" t="s">
        <v>32</v>
      </c>
      <c r="T16" s="138" t="s">
        <v>32</v>
      </c>
      <c r="U16" s="132"/>
    </row>
    <row r="17" spans="1:21" x14ac:dyDescent="0.35">
      <c r="A17" s="132"/>
      <c r="B17" s="51"/>
      <c r="C17" s="132"/>
      <c r="D17" s="132"/>
      <c r="E17" s="77" t="s">
        <v>44</v>
      </c>
      <c r="F17" s="138" t="s">
        <v>32</v>
      </c>
      <c r="G17" s="138" t="s">
        <v>32</v>
      </c>
      <c r="H17" s="138" t="s">
        <v>32</v>
      </c>
      <c r="I17" s="138" t="s">
        <v>32</v>
      </c>
      <c r="J17" s="138" t="s">
        <v>32</v>
      </c>
      <c r="K17" s="138" t="s">
        <v>32</v>
      </c>
      <c r="L17" s="71"/>
      <c r="M17" s="132"/>
      <c r="N17" s="77" t="s">
        <v>44</v>
      </c>
      <c r="O17" s="138" t="s">
        <v>32</v>
      </c>
      <c r="P17" s="138" t="s">
        <v>32</v>
      </c>
      <c r="Q17" s="138" t="s">
        <v>32</v>
      </c>
      <c r="R17" s="138" t="s">
        <v>32</v>
      </c>
      <c r="S17" s="138" t="s">
        <v>32</v>
      </c>
      <c r="T17" s="138" t="s">
        <v>32</v>
      </c>
      <c r="U17" s="132"/>
    </row>
    <row r="18" spans="1:21" x14ac:dyDescent="0.35">
      <c r="A18" s="132"/>
      <c r="B18" s="51"/>
      <c r="C18" s="133"/>
      <c r="D18" s="133"/>
      <c r="E18" s="133"/>
      <c r="F18" s="133"/>
      <c r="G18" s="71"/>
      <c r="H18" s="71"/>
      <c r="I18" s="71"/>
      <c r="J18" s="71"/>
      <c r="K18" s="71"/>
      <c r="L18" s="71"/>
      <c r="M18" s="71"/>
      <c r="N18" s="71"/>
      <c r="O18" s="71"/>
      <c r="P18" s="71"/>
      <c r="Q18" s="71"/>
      <c r="R18" s="132"/>
      <c r="S18" s="132"/>
      <c r="T18" s="132"/>
      <c r="U18" s="132"/>
    </row>
    <row r="19" spans="1:21" x14ac:dyDescent="0.35">
      <c r="A19" s="132"/>
      <c r="B19" s="72">
        <v>6</v>
      </c>
      <c r="C19" s="71" t="s">
        <v>45</v>
      </c>
      <c r="D19" s="73"/>
      <c r="E19" s="73"/>
      <c r="F19" s="73"/>
      <c r="G19" s="73"/>
      <c r="H19" s="73"/>
      <c r="I19" s="73"/>
      <c r="J19" s="73"/>
      <c r="K19" s="73"/>
      <c r="L19" s="73"/>
      <c r="M19" s="73"/>
      <c r="N19" s="73"/>
      <c r="O19" s="73"/>
      <c r="P19" s="71"/>
      <c r="Q19" s="71"/>
      <c r="R19" s="132"/>
      <c r="S19" s="132"/>
      <c r="T19" s="132"/>
      <c r="U19" s="132"/>
    </row>
    <row r="20" spans="1:21" x14ac:dyDescent="0.35">
      <c r="A20" s="132"/>
      <c r="B20" s="71"/>
      <c r="C20" s="71"/>
      <c r="D20" s="133"/>
      <c r="E20" s="203" t="s">
        <v>46</v>
      </c>
      <c r="F20" s="203"/>
      <c r="G20" s="203"/>
      <c r="H20" s="203"/>
      <c r="I20" s="71"/>
      <c r="J20" s="71"/>
      <c r="K20" s="71"/>
      <c r="L20" s="71"/>
      <c r="M20" s="71"/>
      <c r="N20" s="71"/>
      <c r="O20" s="71"/>
      <c r="P20" s="71"/>
      <c r="Q20" s="71"/>
      <c r="R20" s="132"/>
      <c r="S20" s="132"/>
      <c r="T20" s="132"/>
      <c r="U20" s="132"/>
    </row>
    <row r="21" spans="1:21" x14ac:dyDescent="0.35">
      <c r="A21" s="132"/>
      <c r="B21" s="51"/>
      <c r="C21" s="133"/>
      <c r="D21" s="132" t="s">
        <v>47</v>
      </c>
      <c r="E21" s="204" t="s">
        <v>32</v>
      </c>
      <c r="F21" s="204"/>
      <c r="G21" s="204"/>
      <c r="H21" s="204"/>
      <c r="I21" s="132"/>
      <c r="J21" s="132" t="s">
        <v>47</v>
      </c>
      <c r="K21" s="204" t="s">
        <v>32</v>
      </c>
      <c r="L21" s="204"/>
      <c r="M21" s="204"/>
      <c r="N21" s="204"/>
      <c r="O21" s="132"/>
      <c r="P21" s="132" t="s">
        <v>47</v>
      </c>
      <c r="Q21" s="204" t="s">
        <v>32</v>
      </c>
      <c r="R21" s="204"/>
      <c r="S21" s="204"/>
      <c r="T21" s="204"/>
      <c r="U21" s="132"/>
    </row>
    <row r="22" spans="1:21" x14ac:dyDescent="0.35">
      <c r="A22" s="132"/>
      <c r="B22" s="51"/>
      <c r="C22" s="133"/>
      <c r="D22" s="132" t="s">
        <v>48</v>
      </c>
      <c r="E22" s="205" t="s">
        <v>32</v>
      </c>
      <c r="F22" s="205"/>
      <c r="G22" s="205"/>
      <c r="H22" s="205"/>
      <c r="I22" s="132"/>
      <c r="J22" s="132" t="s">
        <v>48</v>
      </c>
      <c r="K22" s="205" t="s">
        <v>32</v>
      </c>
      <c r="L22" s="205"/>
      <c r="M22" s="205"/>
      <c r="N22" s="205"/>
      <c r="O22" s="132"/>
      <c r="P22" s="132" t="s">
        <v>48</v>
      </c>
      <c r="Q22" s="205" t="s">
        <v>32</v>
      </c>
      <c r="R22" s="205"/>
      <c r="S22" s="205"/>
      <c r="T22" s="205"/>
      <c r="U22" s="132"/>
    </row>
    <row r="23" spans="1:21" x14ac:dyDescent="0.35">
      <c r="A23" s="132"/>
      <c r="B23" s="51"/>
      <c r="C23" s="133"/>
      <c r="D23" s="132" t="s">
        <v>42</v>
      </c>
      <c r="E23" s="205" t="s">
        <v>32</v>
      </c>
      <c r="F23" s="205"/>
      <c r="G23" s="205"/>
      <c r="H23" s="205"/>
      <c r="I23" s="132"/>
      <c r="J23" s="132" t="s">
        <v>42</v>
      </c>
      <c r="K23" s="205" t="s">
        <v>32</v>
      </c>
      <c r="L23" s="205"/>
      <c r="M23" s="205"/>
      <c r="N23" s="205"/>
      <c r="O23" s="132"/>
      <c r="P23" s="132" t="s">
        <v>42</v>
      </c>
      <c r="Q23" s="205" t="s">
        <v>32</v>
      </c>
      <c r="R23" s="205"/>
      <c r="S23" s="205"/>
      <c r="T23" s="205"/>
      <c r="U23" s="132"/>
    </row>
    <row r="24" spans="1:21" x14ac:dyDescent="0.35">
      <c r="A24" s="132"/>
      <c r="B24" s="71"/>
      <c r="C24" s="133"/>
      <c r="D24" s="133"/>
      <c r="E24" s="132"/>
      <c r="F24" s="132"/>
      <c r="G24" s="132"/>
      <c r="H24" s="71"/>
      <c r="I24" s="71"/>
      <c r="J24" s="71"/>
      <c r="K24" s="71"/>
      <c r="L24" s="71"/>
      <c r="M24" s="71"/>
      <c r="N24" s="71"/>
      <c r="O24" s="71"/>
      <c r="P24" s="71"/>
      <c r="Q24" s="71"/>
      <c r="R24" s="132"/>
      <c r="S24" s="132"/>
      <c r="T24" s="132"/>
      <c r="U24" s="132"/>
    </row>
    <row r="25" spans="1:21" x14ac:dyDescent="0.35">
      <c r="A25" s="132"/>
      <c r="B25" s="72">
        <v>6.5</v>
      </c>
      <c r="C25" s="54" t="s">
        <v>49</v>
      </c>
      <c r="D25" s="55"/>
      <c r="E25" s="55"/>
      <c r="F25" s="55"/>
      <c r="G25" s="55"/>
      <c r="H25" s="55"/>
      <c r="I25" s="55"/>
      <c r="J25" s="55"/>
      <c r="K25" s="134" t="s">
        <v>32</v>
      </c>
      <c r="L25" s="134" t="s">
        <v>32</v>
      </c>
      <c r="M25" s="134" t="s">
        <v>32</v>
      </c>
      <c r="N25" s="134" t="s">
        <v>32</v>
      </c>
      <c r="O25" s="134" t="s">
        <v>32</v>
      </c>
      <c r="P25" s="134" t="s">
        <v>32</v>
      </c>
      <c r="Q25" s="134" t="s">
        <v>32</v>
      </c>
      <c r="R25" s="134" t="s">
        <v>32</v>
      </c>
      <c r="S25" s="134" t="s">
        <v>32</v>
      </c>
      <c r="T25" s="134" t="s">
        <v>32</v>
      </c>
      <c r="U25" s="132"/>
    </row>
    <row r="26" spans="1:21" x14ac:dyDescent="0.35">
      <c r="A26" s="132"/>
      <c r="B26" s="71"/>
      <c r="C26" s="71"/>
      <c r="D26" s="133"/>
      <c r="E26" s="133"/>
      <c r="F26" s="133"/>
      <c r="G26" s="71"/>
      <c r="H26" s="71"/>
      <c r="I26" s="71"/>
      <c r="J26" s="132"/>
      <c r="K26" s="132"/>
      <c r="L26" s="132"/>
      <c r="M26" s="132"/>
      <c r="N26" s="132"/>
      <c r="O26" s="71"/>
      <c r="P26" s="71"/>
      <c r="Q26" s="71"/>
      <c r="R26" s="132"/>
      <c r="S26" s="132"/>
      <c r="T26" s="132"/>
      <c r="U26" s="132"/>
    </row>
    <row r="27" spans="1:21" x14ac:dyDescent="0.35">
      <c r="A27" s="71"/>
      <c r="B27" s="72">
        <v>7</v>
      </c>
      <c r="C27" s="71" t="s">
        <v>50</v>
      </c>
      <c r="D27" s="73"/>
      <c r="E27" s="73"/>
      <c r="F27" s="73"/>
      <c r="G27" s="73"/>
      <c r="H27" s="56"/>
      <c r="I27" s="56"/>
      <c r="J27" s="56"/>
      <c r="K27" s="56"/>
      <c r="L27" s="71"/>
      <c r="M27" s="71"/>
      <c r="N27" s="71"/>
      <c r="O27" s="71"/>
      <c r="P27" s="71"/>
      <c r="Q27" s="71"/>
      <c r="R27" s="71"/>
      <c r="S27" s="71"/>
      <c r="T27" s="71"/>
      <c r="U27" s="71"/>
    </row>
    <row r="28" spans="1:21" x14ac:dyDescent="0.35">
      <c r="A28" s="132"/>
      <c r="B28" s="71"/>
      <c r="C28" s="133"/>
      <c r="D28" s="78" t="s">
        <v>32</v>
      </c>
      <c r="E28" s="206" t="s">
        <v>51</v>
      </c>
      <c r="F28" s="206"/>
      <c r="G28" s="79" t="s">
        <v>32</v>
      </c>
      <c r="H28" s="207">
        <v>45022</v>
      </c>
      <c r="I28" s="206"/>
      <c r="J28" s="79" t="s">
        <v>32</v>
      </c>
      <c r="K28" s="207">
        <v>45119</v>
      </c>
      <c r="L28" s="206"/>
      <c r="M28" s="79" t="s">
        <v>32</v>
      </c>
      <c r="N28" s="206" t="s">
        <v>52</v>
      </c>
      <c r="O28" s="206"/>
      <c r="P28" s="206"/>
      <c r="Q28" s="79" t="s">
        <v>32</v>
      </c>
      <c r="R28" s="206" t="s">
        <v>53</v>
      </c>
      <c r="S28" s="206"/>
      <c r="T28" s="206"/>
      <c r="U28" s="132"/>
    </row>
    <row r="29" spans="1:21" x14ac:dyDescent="0.35">
      <c r="A29" s="132"/>
      <c r="B29" s="71"/>
      <c r="C29" s="133"/>
      <c r="D29" s="133"/>
      <c r="E29" s="132"/>
      <c r="F29" s="132"/>
      <c r="G29" s="132"/>
      <c r="H29" s="132"/>
      <c r="I29" s="132"/>
      <c r="J29" s="132"/>
      <c r="K29" s="132"/>
      <c r="L29" s="132"/>
      <c r="M29" s="132"/>
      <c r="N29" s="132"/>
      <c r="O29" s="132"/>
      <c r="P29" s="132"/>
      <c r="Q29" s="132"/>
      <c r="R29" s="132"/>
      <c r="S29" s="132"/>
      <c r="T29" s="132"/>
      <c r="U29" s="132"/>
    </row>
    <row r="30" spans="1:21" ht="27" customHeight="1" x14ac:dyDescent="0.35">
      <c r="A30" s="71"/>
      <c r="B30" s="72">
        <v>8</v>
      </c>
      <c r="C30" s="208" t="s">
        <v>54</v>
      </c>
      <c r="D30" s="208"/>
      <c r="E30" s="208"/>
      <c r="F30" s="208"/>
      <c r="G30" s="208"/>
      <c r="H30" s="208"/>
      <c r="I30" s="208"/>
      <c r="J30" s="208"/>
      <c r="K30" s="208"/>
      <c r="L30" s="208"/>
      <c r="M30" s="208"/>
      <c r="N30" s="208"/>
      <c r="O30" s="208"/>
      <c r="P30" s="208"/>
      <c r="Q30" s="208"/>
      <c r="R30" s="208"/>
      <c r="S30" s="208"/>
      <c r="T30" s="208"/>
      <c r="U30" s="57"/>
    </row>
    <row r="31" spans="1:21" x14ac:dyDescent="0.35">
      <c r="A31" s="132"/>
      <c r="B31" s="71"/>
      <c r="C31" s="133"/>
      <c r="D31" s="78" t="s">
        <v>32</v>
      </c>
      <c r="E31" s="132" t="s">
        <v>55</v>
      </c>
      <c r="F31" s="80"/>
      <c r="G31" s="80"/>
      <c r="H31" s="80"/>
      <c r="I31" s="79" t="s">
        <v>32</v>
      </c>
      <c r="J31" s="132" t="s">
        <v>56</v>
      </c>
      <c r="K31" s="80"/>
      <c r="L31" s="80"/>
      <c r="M31" s="80"/>
      <c r="N31" s="79" t="s">
        <v>32</v>
      </c>
      <c r="O31" s="132" t="s">
        <v>57</v>
      </c>
      <c r="P31" s="80"/>
      <c r="Q31" s="132"/>
      <c r="R31" s="132"/>
      <c r="S31" s="132"/>
      <c r="T31" s="132"/>
      <c r="U31" s="132"/>
    </row>
    <row r="32" spans="1:21" x14ac:dyDescent="0.35">
      <c r="A32" s="132"/>
      <c r="B32" s="71"/>
      <c r="C32" s="133"/>
      <c r="D32" s="81" t="s">
        <v>32</v>
      </c>
      <c r="E32" s="132" t="s">
        <v>58</v>
      </c>
      <c r="F32" s="80"/>
      <c r="G32" s="80"/>
      <c r="H32" s="132"/>
      <c r="I32" s="82" t="s">
        <v>32</v>
      </c>
      <c r="J32" s="132" t="s">
        <v>59</v>
      </c>
      <c r="K32" s="80"/>
      <c r="L32" s="80"/>
      <c r="M32" s="71"/>
      <c r="N32" s="82" t="s">
        <v>32</v>
      </c>
      <c r="O32" s="132" t="s">
        <v>60</v>
      </c>
      <c r="P32" s="80"/>
      <c r="Q32" s="132"/>
      <c r="R32" s="132"/>
      <c r="S32" s="132"/>
      <c r="T32" s="132"/>
      <c r="U32" s="132"/>
    </row>
    <row r="33" spans="1:21" x14ac:dyDescent="0.35">
      <c r="A33" s="132"/>
      <c r="B33" s="71"/>
      <c r="C33" s="133"/>
      <c r="D33" s="81" t="s">
        <v>32</v>
      </c>
      <c r="E33" s="132" t="s">
        <v>61</v>
      </c>
      <c r="F33" s="80"/>
      <c r="G33" s="80"/>
      <c r="H33" s="132"/>
      <c r="I33" s="82" t="s">
        <v>32</v>
      </c>
      <c r="J33" s="132" t="s">
        <v>62</v>
      </c>
      <c r="K33" s="80"/>
      <c r="L33" s="132"/>
      <c r="M33" s="71"/>
      <c r="N33" s="82" t="s">
        <v>32</v>
      </c>
      <c r="O33" s="132" t="s">
        <v>62</v>
      </c>
      <c r="P33" s="80"/>
      <c r="Q33" s="132"/>
      <c r="R33" s="132"/>
      <c r="S33" s="132"/>
      <c r="T33" s="132"/>
      <c r="U33" s="132"/>
    </row>
    <row r="34" spans="1:21" x14ac:dyDescent="0.35">
      <c r="A34" s="132"/>
      <c r="B34" s="71"/>
      <c r="C34" s="133"/>
      <c r="D34" s="81" t="s">
        <v>32</v>
      </c>
      <c r="E34" s="132" t="s">
        <v>7</v>
      </c>
      <c r="F34" s="80"/>
      <c r="G34" s="80"/>
      <c r="H34" s="132"/>
      <c r="I34" s="82" t="s">
        <v>32</v>
      </c>
      <c r="J34" s="132" t="s">
        <v>63</v>
      </c>
      <c r="K34" s="80"/>
      <c r="L34" s="132"/>
      <c r="M34" s="71"/>
      <c r="N34" s="82" t="s">
        <v>32</v>
      </c>
      <c r="O34" s="132" t="s">
        <v>64</v>
      </c>
      <c r="P34" s="80"/>
      <c r="Q34" s="132"/>
      <c r="R34" s="132"/>
      <c r="S34" s="132"/>
      <c r="T34" s="132"/>
      <c r="U34" s="132"/>
    </row>
    <row r="35" spans="1:21" x14ac:dyDescent="0.35">
      <c r="A35" s="132"/>
      <c r="B35" s="71"/>
      <c r="C35" s="133"/>
      <c r="D35" s="81" t="s">
        <v>32</v>
      </c>
      <c r="E35" s="132" t="s">
        <v>5</v>
      </c>
      <c r="F35" s="80"/>
      <c r="G35" s="58"/>
      <c r="H35" s="132"/>
      <c r="I35" s="82" t="s">
        <v>32</v>
      </c>
      <c r="J35" s="132" t="s">
        <v>65</v>
      </c>
      <c r="K35" s="80"/>
      <c r="L35" s="132"/>
      <c r="M35" s="71"/>
      <c r="N35" s="82" t="s">
        <v>32</v>
      </c>
      <c r="O35" s="132" t="s">
        <v>66</v>
      </c>
      <c r="P35" s="80"/>
      <c r="Q35" s="71"/>
      <c r="R35" s="132"/>
      <c r="S35" s="132"/>
      <c r="T35" s="132"/>
      <c r="U35" s="132"/>
    </row>
    <row r="36" spans="1:21" x14ac:dyDescent="0.35">
      <c r="A36" s="132"/>
      <c r="B36" s="71"/>
      <c r="C36" s="133"/>
      <c r="D36" s="81" t="s">
        <v>32</v>
      </c>
      <c r="E36" s="132" t="s">
        <v>67</v>
      </c>
      <c r="F36" s="80"/>
      <c r="G36" s="58"/>
      <c r="H36" s="58"/>
      <c r="I36" s="82" t="s">
        <v>32</v>
      </c>
      <c r="J36" s="132" t="s">
        <v>68</v>
      </c>
      <c r="K36" s="80"/>
      <c r="L36" s="80"/>
      <c r="M36" s="71"/>
      <c r="N36" s="81" t="s">
        <v>32</v>
      </c>
      <c r="O36" s="132" t="s">
        <v>69</v>
      </c>
      <c r="P36" s="80"/>
      <c r="Q36" s="80"/>
      <c r="R36" s="80"/>
      <c r="S36" s="80"/>
      <c r="T36" s="132"/>
      <c r="U36" s="132"/>
    </row>
    <row r="37" spans="1:21" x14ac:dyDescent="0.35">
      <c r="A37" s="132"/>
      <c r="B37" s="71"/>
      <c r="C37" s="133"/>
      <c r="D37" s="81" t="s">
        <v>32</v>
      </c>
      <c r="E37" s="132" t="s">
        <v>70</v>
      </c>
      <c r="F37" s="80"/>
      <c r="G37" s="80"/>
      <c r="H37" s="58"/>
      <c r="I37" s="81" t="s">
        <v>32</v>
      </c>
      <c r="J37" s="132" t="s">
        <v>71</v>
      </c>
      <c r="K37" s="80"/>
      <c r="L37" s="80"/>
      <c r="M37" s="80"/>
      <c r="N37" s="81" t="s">
        <v>32</v>
      </c>
      <c r="O37" s="132" t="s">
        <v>72</v>
      </c>
      <c r="P37" s="80"/>
      <c r="Q37" s="80"/>
      <c r="R37" s="132"/>
      <c r="S37" s="132"/>
      <c r="T37" s="132"/>
      <c r="U37" s="132"/>
    </row>
    <row r="38" spans="1:21" x14ac:dyDescent="0.35">
      <c r="A38" s="132"/>
      <c r="B38" s="71"/>
      <c r="C38" s="133"/>
      <c r="D38" s="81" t="s">
        <v>32</v>
      </c>
      <c r="E38" s="132" t="s">
        <v>73</v>
      </c>
      <c r="F38" s="132"/>
      <c r="G38" s="58"/>
      <c r="H38" s="58"/>
      <c r="I38" s="81" t="s">
        <v>32</v>
      </c>
      <c r="J38" s="132" t="s">
        <v>74</v>
      </c>
      <c r="K38" s="80"/>
      <c r="L38" s="80"/>
      <c r="M38" s="71"/>
      <c r="N38" s="82" t="s">
        <v>32</v>
      </c>
      <c r="O38" s="132" t="s">
        <v>75</v>
      </c>
      <c r="P38" s="80"/>
      <c r="Q38" s="80"/>
      <c r="R38" s="80"/>
      <c r="S38" s="71"/>
      <c r="T38" s="71"/>
      <c r="U38" s="71"/>
    </row>
    <row r="39" spans="1:21" x14ac:dyDescent="0.35">
      <c r="A39" s="132"/>
      <c r="B39" s="71"/>
      <c r="C39" s="133"/>
      <c r="D39" s="81" t="s">
        <v>32</v>
      </c>
      <c r="E39" s="132" t="s">
        <v>76</v>
      </c>
      <c r="F39" s="80"/>
      <c r="G39" s="80"/>
      <c r="H39" s="58"/>
      <c r="I39" s="82" t="s">
        <v>32</v>
      </c>
      <c r="J39" s="132" t="s">
        <v>77</v>
      </c>
      <c r="K39" s="132"/>
      <c r="L39" s="132"/>
      <c r="M39" s="132"/>
      <c r="N39" s="132"/>
      <c r="O39" s="59" t="s">
        <v>32</v>
      </c>
      <c r="P39" s="59" t="s">
        <v>32</v>
      </c>
      <c r="Q39" s="136" t="s">
        <v>32</v>
      </c>
      <c r="R39" s="136" t="s">
        <v>32</v>
      </c>
      <c r="S39" s="136" t="s">
        <v>32</v>
      </c>
      <c r="T39" s="136" t="s">
        <v>32</v>
      </c>
      <c r="U39" s="54"/>
    </row>
    <row r="40" spans="1:21" x14ac:dyDescent="0.35">
      <c r="A40" s="132"/>
      <c r="B40" s="71"/>
      <c r="C40" s="133"/>
      <c r="D40" s="132"/>
      <c r="E40" s="132"/>
      <c r="F40" s="132"/>
      <c r="G40" s="132"/>
      <c r="H40" s="58"/>
      <c r="I40" s="58"/>
      <c r="J40" s="58"/>
      <c r="K40" s="132"/>
      <c r="L40" s="132"/>
      <c r="M40" s="132"/>
      <c r="N40" s="71"/>
      <c r="O40" s="71"/>
      <c r="P40" s="71"/>
      <c r="Q40" s="71"/>
      <c r="R40" s="71"/>
      <c r="S40" s="71"/>
      <c r="T40" s="71"/>
      <c r="U40" s="132"/>
    </row>
    <row r="41" spans="1:21" x14ac:dyDescent="0.35">
      <c r="A41" s="132"/>
      <c r="B41" s="72">
        <v>9</v>
      </c>
      <c r="C41" s="208" t="s">
        <v>78</v>
      </c>
      <c r="D41" s="208"/>
      <c r="E41" s="208"/>
      <c r="F41" s="208"/>
      <c r="G41" s="208"/>
      <c r="H41" s="208"/>
      <c r="I41" s="208"/>
      <c r="J41" s="208"/>
      <c r="K41" s="208"/>
      <c r="L41" s="208"/>
      <c r="M41" s="208"/>
      <c r="N41" s="208"/>
      <c r="O41" s="208"/>
      <c r="P41" s="208"/>
      <c r="Q41" s="208"/>
      <c r="R41" s="208"/>
      <c r="S41" s="208"/>
      <c r="T41" s="208"/>
      <c r="U41" s="132"/>
    </row>
    <row r="42" spans="1:21" x14ac:dyDescent="0.35">
      <c r="A42" s="132"/>
      <c r="B42" s="71"/>
      <c r="C42" s="132"/>
      <c r="D42" s="79" t="s">
        <v>32</v>
      </c>
      <c r="E42" s="83">
        <v>0</v>
      </c>
      <c r="F42" s="79" t="s">
        <v>32</v>
      </c>
      <c r="G42" s="132" t="s">
        <v>79</v>
      </c>
      <c r="H42" s="80"/>
      <c r="I42" s="79" t="s">
        <v>32</v>
      </c>
      <c r="J42" s="132" t="s">
        <v>80</v>
      </c>
      <c r="K42" s="80"/>
      <c r="L42" s="80"/>
      <c r="M42" s="79" t="s">
        <v>32</v>
      </c>
      <c r="N42" s="132" t="s">
        <v>81</v>
      </c>
      <c r="O42" s="80"/>
      <c r="P42" s="80"/>
      <c r="Q42" s="79" t="s">
        <v>32</v>
      </c>
      <c r="R42" s="132" t="s">
        <v>82</v>
      </c>
      <c r="S42" s="80"/>
      <c r="T42" s="80"/>
      <c r="U42" s="132"/>
    </row>
    <row r="43" spans="1:21" x14ac:dyDescent="0.35">
      <c r="A43" s="132"/>
      <c r="B43" s="71"/>
      <c r="C43" s="132"/>
      <c r="D43" s="132"/>
      <c r="E43" s="132"/>
      <c r="F43" s="132"/>
      <c r="G43" s="132"/>
      <c r="H43" s="132"/>
      <c r="I43" s="132"/>
      <c r="J43" s="132"/>
      <c r="K43" s="132"/>
      <c r="L43" s="132"/>
      <c r="M43" s="132"/>
      <c r="N43" s="132"/>
      <c r="O43" s="132"/>
      <c r="P43" s="132"/>
      <c r="Q43" s="132"/>
      <c r="R43" s="132"/>
      <c r="S43" s="132"/>
      <c r="T43" s="132"/>
      <c r="U43" s="132"/>
    </row>
    <row r="44" spans="1:21" x14ac:dyDescent="0.35">
      <c r="A44" s="132"/>
      <c r="B44" s="72">
        <v>10</v>
      </c>
      <c r="C44" s="208" t="s">
        <v>83</v>
      </c>
      <c r="D44" s="208"/>
      <c r="E44" s="208"/>
      <c r="F44" s="208"/>
      <c r="G44" s="208"/>
      <c r="H44" s="208"/>
      <c r="I44" s="208"/>
      <c r="J44" s="208"/>
      <c r="K44" s="208"/>
      <c r="L44" s="208"/>
      <c r="M44" s="208"/>
      <c r="N44" s="208"/>
      <c r="O44" s="208"/>
      <c r="P44" s="208"/>
      <c r="Q44" s="208"/>
      <c r="R44" s="208"/>
      <c r="S44" s="208"/>
      <c r="T44" s="208"/>
      <c r="U44" s="132"/>
    </row>
    <row r="45" spans="1:21" x14ac:dyDescent="0.35">
      <c r="A45" s="132"/>
      <c r="B45" s="71"/>
      <c r="C45" s="132"/>
      <c r="D45" s="79" t="s">
        <v>32</v>
      </c>
      <c r="E45" s="132" t="s">
        <v>84</v>
      </c>
      <c r="F45" s="80"/>
      <c r="G45" s="79" t="s">
        <v>32</v>
      </c>
      <c r="H45" s="132" t="s">
        <v>85</v>
      </c>
      <c r="I45" s="80"/>
      <c r="J45" s="80"/>
      <c r="K45" s="132"/>
      <c r="L45" s="79" t="s">
        <v>32</v>
      </c>
      <c r="M45" s="132" t="s">
        <v>86</v>
      </c>
      <c r="N45" s="80"/>
      <c r="O45" s="80"/>
      <c r="P45" s="132"/>
      <c r="Q45" s="132"/>
      <c r="R45" s="132"/>
      <c r="S45" s="132"/>
      <c r="T45" s="132"/>
      <c r="U45" s="132"/>
    </row>
    <row r="46" spans="1:21" x14ac:dyDescent="0.35">
      <c r="A46" s="132"/>
      <c r="B46" s="71"/>
      <c r="C46" s="132"/>
      <c r="D46" s="132"/>
      <c r="E46" s="132"/>
      <c r="F46" s="132"/>
      <c r="G46" s="132"/>
      <c r="H46" s="132"/>
      <c r="I46" s="132"/>
      <c r="J46" s="132"/>
      <c r="K46" s="132"/>
      <c r="L46" s="132"/>
      <c r="M46" s="132"/>
      <c r="N46" s="132"/>
      <c r="O46" s="132"/>
      <c r="P46" s="132"/>
      <c r="Q46" s="132"/>
      <c r="R46" s="132"/>
      <c r="S46" s="132"/>
      <c r="T46" s="132"/>
      <c r="U46" s="132"/>
    </row>
    <row r="47" spans="1:21" x14ac:dyDescent="0.35">
      <c r="A47" s="132"/>
      <c r="B47" s="71"/>
      <c r="C47" s="132"/>
      <c r="D47" s="79" t="s">
        <v>32</v>
      </c>
      <c r="E47" s="132" t="s">
        <v>87</v>
      </c>
      <c r="F47" s="80"/>
      <c r="G47" s="80"/>
      <c r="H47" s="132"/>
      <c r="I47" s="79" t="s">
        <v>32</v>
      </c>
      <c r="J47" s="132" t="s">
        <v>88</v>
      </c>
      <c r="K47" s="80"/>
      <c r="L47" s="80"/>
      <c r="M47" s="132"/>
      <c r="N47" s="132"/>
      <c r="O47" s="132"/>
      <c r="P47" s="132"/>
      <c r="Q47" s="132"/>
      <c r="R47" s="132"/>
      <c r="S47" s="132"/>
      <c r="T47" s="132"/>
      <c r="U47" s="132"/>
    </row>
    <row r="48" spans="1:21" x14ac:dyDescent="0.35">
      <c r="A48" s="132"/>
      <c r="B48" s="71"/>
      <c r="C48" s="133"/>
      <c r="D48" s="133"/>
      <c r="E48" s="132"/>
      <c r="F48" s="133"/>
      <c r="G48" s="58"/>
      <c r="H48" s="58"/>
      <c r="I48" s="58"/>
      <c r="J48" s="58"/>
      <c r="K48" s="58"/>
      <c r="L48" s="71"/>
      <c r="M48" s="132"/>
      <c r="N48" s="71"/>
      <c r="O48" s="71"/>
      <c r="P48" s="132"/>
      <c r="Q48" s="132"/>
      <c r="R48" s="132"/>
      <c r="S48" s="132"/>
      <c r="T48" s="132"/>
      <c r="U48" s="132"/>
    </row>
    <row r="49" spans="1:21" x14ac:dyDescent="0.35">
      <c r="A49" s="132"/>
      <c r="B49" s="72">
        <v>11</v>
      </c>
      <c r="C49" s="71" t="s">
        <v>89</v>
      </c>
      <c r="D49" s="73"/>
      <c r="E49" s="73"/>
      <c r="F49" s="73"/>
      <c r="G49" s="73"/>
      <c r="H49" s="73"/>
      <c r="I49" s="73"/>
      <c r="J49" s="73"/>
      <c r="K49" s="73"/>
      <c r="L49" s="73"/>
      <c r="M49" s="73"/>
      <c r="N49" s="73"/>
      <c r="O49" s="73"/>
      <c r="P49" s="73"/>
      <c r="Q49" s="132"/>
      <c r="R49" s="132"/>
      <c r="S49" s="132"/>
      <c r="T49" s="132"/>
      <c r="U49" s="57"/>
    </row>
    <row r="50" spans="1:21" x14ac:dyDescent="0.35">
      <c r="A50" s="132"/>
      <c r="B50" s="71"/>
      <c r="C50" s="60" t="s">
        <v>90</v>
      </c>
      <c r="D50" s="61"/>
      <c r="E50" s="61"/>
      <c r="F50" s="61"/>
      <c r="G50" s="61"/>
      <c r="H50" s="61"/>
      <c r="I50" s="61"/>
      <c r="J50" s="61"/>
      <c r="K50" s="61"/>
      <c r="L50" s="61"/>
      <c r="M50" s="61"/>
      <c r="N50" s="61"/>
      <c r="O50" s="61"/>
      <c r="P50" s="61"/>
      <c r="Q50" s="132"/>
      <c r="R50" s="132"/>
      <c r="S50" s="132"/>
      <c r="T50" s="132"/>
      <c r="U50" s="57"/>
    </row>
    <row r="51" spans="1:21" x14ac:dyDescent="0.35">
      <c r="A51" s="132"/>
      <c r="B51" s="71"/>
      <c r="C51" s="71"/>
      <c r="D51" s="133"/>
      <c r="E51" s="132"/>
      <c r="F51" s="133"/>
      <c r="G51" s="58"/>
      <c r="H51" s="58"/>
      <c r="I51" s="58"/>
      <c r="J51" s="58"/>
      <c r="K51" s="58"/>
      <c r="L51" s="71"/>
      <c r="M51" s="132"/>
      <c r="N51" s="71"/>
      <c r="O51" s="71"/>
      <c r="P51" s="132"/>
      <c r="Q51" s="132"/>
      <c r="R51" s="132"/>
      <c r="S51" s="132"/>
      <c r="T51" s="132"/>
      <c r="U51" s="57"/>
    </row>
    <row r="52" spans="1:21" x14ac:dyDescent="0.35">
      <c r="A52" s="132"/>
      <c r="B52" s="71"/>
      <c r="C52" s="133">
        <v>1</v>
      </c>
      <c r="D52" s="137" t="s">
        <v>32</v>
      </c>
      <c r="E52" s="137" t="s">
        <v>32</v>
      </c>
      <c r="F52" s="137" t="s">
        <v>32</v>
      </c>
      <c r="G52" s="137" t="s">
        <v>32</v>
      </c>
      <c r="H52" s="137" t="s">
        <v>32</v>
      </c>
      <c r="I52" s="137" t="s">
        <v>32</v>
      </c>
      <c r="J52" s="137" t="s">
        <v>32</v>
      </c>
      <c r="K52" s="133"/>
      <c r="L52" s="133"/>
      <c r="M52" s="133"/>
      <c r="N52" s="133"/>
      <c r="O52" s="133"/>
      <c r="P52" s="133"/>
      <c r="Q52" s="133"/>
      <c r="R52" s="133"/>
      <c r="S52" s="132"/>
      <c r="T52" s="132"/>
      <c r="U52" s="132"/>
    </row>
    <row r="53" spans="1:21" x14ac:dyDescent="0.35">
      <c r="A53" s="132"/>
      <c r="B53" s="71"/>
      <c r="C53" s="133">
        <v>2</v>
      </c>
      <c r="D53" s="137" t="s">
        <v>32</v>
      </c>
      <c r="E53" s="137" t="s">
        <v>32</v>
      </c>
      <c r="F53" s="137" t="s">
        <v>32</v>
      </c>
      <c r="G53" s="137" t="s">
        <v>32</v>
      </c>
      <c r="H53" s="137" t="s">
        <v>32</v>
      </c>
      <c r="I53" s="137" t="s">
        <v>32</v>
      </c>
      <c r="J53" s="137" t="s">
        <v>32</v>
      </c>
      <c r="K53" s="133"/>
      <c r="L53" s="133"/>
      <c r="M53" s="133"/>
      <c r="N53" s="133"/>
      <c r="O53" s="133"/>
      <c r="P53" s="133"/>
      <c r="Q53" s="133"/>
      <c r="R53" s="133"/>
      <c r="S53" s="132"/>
      <c r="T53" s="132"/>
      <c r="U53" s="132"/>
    </row>
    <row r="54" spans="1:21" x14ac:dyDescent="0.35">
      <c r="A54" s="132"/>
      <c r="B54" s="71"/>
      <c r="C54" s="133">
        <v>3</v>
      </c>
      <c r="D54" s="137" t="s">
        <v>32</v>
      </c>
      <c r="E54" s="137" t="s">
        <v>32</v>
      </c>
      <c r="F54" s="137" t="s">
        <v>32</v>
      </c>
      <c r="G54" s="137" t="s">
        <v>32</v>
      </c>
      <c r="H54" s="137" t="s">
        <v>32</v>
      </c>
      <c r="I54" s="137" t="s">
        <v>32</v>
      </c>
      <c r="J54" s="137" t="s">
        <v>32</v>
      </c>
      <c r="K54" s="133"/>
      <c r="L54" s="133"/>
      <c r="M54" s="133"/>
      <c r="N54" s="133"/>
      <c r="O54" s="133"/>
      <c r="P54" s="133"/>
      <c r="Q54" s="133"/>
      <c r="R54" s="133"/>
      <c r="S54" s="132"/>
      <c r="T54" s="132"/>
      <c r="U54" s="132"/>
    </row>
    <row r="55" spans="1:21" x14ac:dyDescent="0.35">
      <c r="A55" s="132"/>
      <c r="B55" s="71"/>
      <c r="C55" s="133"/>
      <c r="D55" s="133"/>
      <c r="E55" s="132"/>
      <c r="F55" s="133"/>
      <c r="G55" s="58"/>
      <c r="H55" s="58"/>
      <c r="I55" s="58"/>
      <c r="J55" s="58"/>
      <c r="K55" s="58"/>
      <c r="L55" s="71"/>
      <c r="M55" s="132"/>
      <c r="N55" s="71"/>
      <c r="O55" s="71"/>
      <c r="P55" s="132"/>
      <c r="Q55" s="132"/>
      <c r="R55" s="132"/>
      <c r="S55" s="132"/>
      <c r="T55" s="132"/>
      <c r="U55" s="132"/>
    </row>
    <row r="56" spans="1:21" x14ac:dyDescent="0.35">
      <c r="A56" s="132"/>
      <c r="B56" s="71"/>
      <c r="C56" s="133"/>
      <c r="D56" s="133"/>
      <c r="E56" s="132"/>
      <c r="F56" s="133"/>
      <c r="G56" s="58"/>
      <c r="H56" s="58"/>
      <c r="I56" s="58"/>
      <c r="J56" s="58"/>
      <c r="K56" s="58"/>
      <c r="L56" s="71"/>
      <c r="M56" s="132"/>
      <c r="N56" s="71"/>
      <c r="O56" s="71"/>
      <c r="P56" s="132"/>
      <c r="Q56" s="132"/>
      <c r="R56" s="132"/>
      <c r="S56" s="132"/>
      <c r="T56" s="132"/>
      <c r="U56" s="132"/>
    </row>
    <row r="57" spans="1:21" x14ac:dyDescent="0.35">
      <c r="A57" s="71"/>
      <c r="B57" s="72">
        <v>12</v>
      </c>
      <c r="C57" s="71" t="s">
        <v>91</v>
      </c>
      <c r="D57" s="73"/>
      <c r="E57" s="73"/>
      <c r="F57" s="73"/>
      <c r="G57" s="73"/>
      <c r="H57" s="73"/>
      <c r="I57" s="73"/>
      <c r="J57" s="73"/>
      <c r="K57" s="73"/>
      <c r="L57" s="73"/>
      <c r="M57" s="73"/>
      <c r="N57" s="73"/>
      <c r="O57" s="73"/>
      <c r="P57" s="73"/>
      <c r="Q57" s="73"/>
      <c r="R57" s="71"/>
      <c r="S57" s="71"/>
      <c r="T57" s="71"/>
      <c r="U57" s="71"/>
    </row>
    <row r="58" spans="1:21" x14ac:dyDescent="0.35">
      <c r="A58" s="71"/>
      <c r="B58" s="71"/>
      <c r="C58" s="84" t="s">
        <v>32</v>
      </c>
      <c r="D58" s="132" t="s">
        <v>92</v>
      </c>
      <c r="E58" s="85" t="s">
        <v>32</v>
      </c>
      <c r="F58" s="132" t="s">
        <v>93</v>
      </c>
      <c r="G58" s="132" t="s">
        <v>94</v>
      </c>
      <c r="H58" s="80"/>
      <c r="I58" s="80"/>
      <c r="J58" s="80"/>
      <c r="K58" s="206"/>
      <c r="L58" s="206"/>
      <c r="M58" s="206"/>
      <c r="N58" s="206"/>
      <c r="O58" s="206"/>
      <c r="P58" s="206"/>
      <c r="Q58" s="206"/>
      <c r="R58" s="206"/>
      <c r="S58" s="206"/>
      <c r="T58" s="206"/>
      <c r="U58" s="71"/>
    </row>
    <row r="59" spans="1:21" x14ac:dyDescent="0.35">
      <c r="A59" s="71"/>
      <c r="B59" s="71"/>
      <c r="C59" s="209" t="s">
        <v>32</v>
      </c>
      <c r="D59" s="210"/>
      <c r="E59" s="210"/>
      <c r="F59" s="210"/>
      <c r="G59" s="210"/>
      <c r="H59" s="210"/>
      <c r="I59" s="210"/>
      <c r="J59" s="210"/>
      <c r="K59" s="210"/>
      <c r="L59" s="210"/>
      <c r="M59" s="210"/>
      <c r="N59" s="210"/>
      <c r="O59" s="210"/>
      <c r="P59" s="210"/>
      <c r="Q59" s="210"/>
      <c r="R59" s="210"/>
      <c r="S59" s="210"/>
      <c r="T59" s="211"/>
      <c r="U59" s="71"/>
    </row>
    <row r="60" spans="1:21" x14ac:dyDescent="0.35">
      <c r="A60" s="71"/>
      <c r="B60" s="71"/>
      <c r="C60" s="212"/>
      <c r="D60" s="208"/>
      <c r="E60" s="208"/>
      <c r="F60" s="208"/>
      <c r="G60" s="208"/>
      <c r="H60" s="208"/>
      <c r="I60" s="208"/>
      <c r="J60" s="208"/>
      <c r="K60" s="208"/>
      <c r="L60" s="208"/>
      <c r="M60" s="208"/>
      <c r="N60" s="208"/>
      <c r="O60" s="208"/>
      <c r="P60" s="208"/>
      <c r="Q60" s="208"/>
      <c r="R60" s="208"/>
      <c r="S60" s="208"/>
      <c r="T60" s="213"/>
      <c r="U60" s="71"/>
    </row>
    <row r="61" spans="1:21" x14ac:dyDescent="0.35">
      <c r="A61" s="71"/>
      <c r="B61" s="71"/>
      <c r="C61" s="212"/>
      <c r="D61" s="208"/>
      <c r="E61" s="208"/>
      <c r="F61" s="208"/>
      <c r="G61" s="208"/>
      <c r="H61" s="208"/>
      <c r="I61" s="208"/>
      <c r="J61" s="208"/>
      <c r="K61" s="208"/>
      <c r="L61" s="208"/>
      <c r="M61" s="208"/>
      <c r="N61" s="208"/>
      <c r="O61" s="208"/>
      <c r="P61" s="208"/>
      <c r="Q61" s="208"/>
      <c r="R61" s="208"/>
      <c r="S61" s="208"/>
      <c r="T61" s="213"/>
      <c r="U61" s="71"/>
    </row>
    <row r="62" spans="1:21" x14ac:dyDescent="0.35">
      <c r="A62" s="71"/>
      <c r="B62" s="71"/>
      <c r="C62" s="214"/>
      <c r="D62" s="215"/>
      <c r="E62" s="215"/>
      <c r="F62" s="215"/>
      <c r="G62" s="215"/>
      <c r="H62" s="215"/>
      <c r="I62" s="215"/>
      <c r="J62" s="215"/>
      <c r="K62" s="215"/>
      <c r="L62" s="215"/>
      <c r="M62" s="215"/>
      <c r="N62" s="215"/>
      <c r="O62" s="215"/>
      <c r="P62" s="215"/>
      <c r="Q62" s="215"/>
      <c r="R62" s="215"/>
      <c r="S62" s="215"/>
      <c r="T62" s="216"/>
      <c r="U62" s="71"/>
    </row>
    <row r="63" spans="1:21" x14ac:dyDescent="0.35">
      <c r="A63" s="71"/>
      <c r="B63" s="71"/>
      <c r="C63" s="135"/>
      <c r="D63" s="135"/>
      <c r="E63" s="135"/>
      <c r="F63" s="135"/>
      <c r="G63" s="135"/>
      <c r="H63" s="135"/>
      <c r="I63" s="135"/>
      <c r="J63" s="135"/>
      <c r="K63" s="135"/>
      <c r="L63" s="135"/>
      <c r="M63" s="135"/>
      <c r="N63" s="135"/>
      <c r="O63" s="135"/>
      <c r="P63" s="135"/>
      <c r="Q63" s="135"/>
      <c r="R63" s="135"/>
      <c r="S63" s="135"/>
      <c r="T63" s="135"/>
      <c r="U63" s="71"/>
    </row>
    <row r="64" spans="1:21" x14ac:dyDescent="0.35">
      <c r="A64" s="71"/>
      <c r="B64" s="72">
        <v>13</v>
      </c>
      <c r="C64" s="71" t="s">
        <v>95</v>
      </c>
      <c r="D64" s="73"/>
      <c r="E64" s="73"/>
      <c r="F64" s="73"/>
      <c r="G64" s="73"/>
      <c r="H64" s="73"/>
      <c r="I64" s="73"/>
      <c r="J64" s="73"/>
      <c r="K64" s="73"/>
      <c r="L64" s="73"/>
      <c r="M64" s="73"/>
      <c r="N64" s="73"/>
      <c r="O64" s="71"/>
      <c r="P64" s="71"/>
      <c r="Q64" s="71"/>
      <c r="R64" s="71"/>
      <c r="S64" s="71"/>
      <c r="T64" s="71"/>
      <c r="U64" s="71"/>
    </row>
    <row r="65" spans="1:21" x14ac:dyDescent="0.35">
      <c r="A65" s="132"/>
      <c r="B65" s="71"/>
      <c r="C65" s="132"/>
      <c r="D65" s="132" t="s">
        <v>96</v>
      </c>
      <c r="E65" s="80"/>
      <c r="F65" s="80"/>
      <c r="G65" s="204" t="s">
        <v>32</v>
      </c>
      <c r="H65" s="204"/>
      <c r="I65" s="204"/>
      <c r="J65" s="204"/>
      <c r="K65" s="204"/>
      <c r="L65" s="204"/>
      <c r="M65" s="204"/>
      <c r="N65" s="204"/>
      <c r="O65" s="132"/>
      <c r="P65" s="132"/>
      <c r="Q65" s="132"/>
      <c r="R65" s="132"/>
      <c r="S65" s="132"/>
      <c r="T65" s="132"/>
      <c r="U65" s="132"/>
    </row>
    <row r="66" spans="1:21" x14ac:dyDescent="0.35">
      <c r="A66" s="132"/>
      <c r="B66" s="71"/>
      <c r="C66" s="132"/>
      <c r="D66" s="132" t="s">
        <v>97</v>
      </c>
      <c r="E66" s="80"/>
      <c r="F66" s="80"/>
      <c r="G66" s="205" t="s">
        <v>32</v>
      </c>
      <c r="H66" s="205"/>
      <c r="I66" s="205"/>
      <c r="J66" s="205"/>
      <c r="K66" s="205"/>
      <c r="L66" s="205"/>
      <c r="M66" s="205"/>
      <c r="N66" s="205"/>
      <c r="O66" s="71"/>
      <c r="P66" s="132"/>
      <c r="Q66" s="132"/>
      <c r="R66" s="132"/>
      <c r="S66" s="132"/>
      <c r="T66" s="132"/>
      <c r="U66" s="132"/>
    </row>
    <row r="67" spans="1:21" x14ac:dyDescent="0.35">
      <c r="A67" s="132"/>
      <c r="B67" s="71"/>
      <c r="C67" s="132"/>
      <c r="D67" s="133"/>
      <c r="E67" s="133"/>
      <c r="F67" s="132"/>
      <c r="G67" s="132"/>
      <c r="H67" s="132"/>
      <c r="I67" s="132"/>
      <c r="J67" s="132"/>
      <c r="K67" s="132"/>
      <c r="L67" s="132"/>
      <c r="M67" s="132"/>
      <c r="N67" s="132"/>
      <c r="O67" s="132"/>
      <c r="P67" s="132"/>
      <c r="Q67" s="132"/>
      <c r="R67" s="132"/>
      <c r="S67" s="132"/>
      <c r="T67" s="132"/>
      <c r="U67" s="132"/>
    </row>
    <row r="68" spans="1:21" x14ac:dyDescent="0.35">
      <c r="A68" s="132"/>
      <c r="B68" s="72">
        <v>14</v>
      </c>
      <c r="C68" s="71" t="s">
        <v>98</v>
      </c>
      <c r="D68" s="73"/>
      <c r="E68" s="73"/>
      <c r="F68" s="73"/>
      <c r="G68" s="73"/>
      <c r="H68" s="73"/>
      <c r="I68" s="73"/>
      <c r="J68" s="73"/>
      <c r="K68" s="73"/>
      <c r="L68" s="73"/>
      <c r="M68" s="132"/>
      <c r="N68" s="132"/>
      <c r="O68" s="132"/>
      <c r="P68" s="132"/>
      <c r="Q68" s="132"/>
      <c r="R68" s="132"/>
      <c r="S68" s="132"/>
      <c r="T68" s="132"/>
      <c r="U68" s="132"/>
    </row>
    <row r="69" spans="1:21" x14ac:dyDescent="0.35">
      <c r="A69" s="132"/>
      <c r="B69" s="71"/>
      <c r="C69" s="86" t="s">
        <v>32</v>
      </c>
      <c r="D69" s="132" t="s">
        <v>92</v>
      </c>
      <c r="E69" s="79" t="s">
        <v>32</v>
      </c>
      <c r="F69" s="132" t="s">
        <v>93</v>
      </c>
      <c r="G69" s="132"/>
      <c r="H69" s="132"/>
      <c r="I69" s="71"/>
      <c r="J69" s="71"/>
      <c r="K69" s="132"/>
      <c r="L69" s="132"/>
      <c r="M69" s="132"/>
      <c r="N69" s="132"/>
      <c r="O69" s="132"/>
      <c r="P69" s="132"/>
      <c r="Q69" s="132"/>
      <c r="R69" s="132"/>
      <c r="S69" s="132"/>
      <c r="T69" s="132"/>
      <c r="U69" s="132"/>
    </row>
    <row r="70" spans="1:21" x14ac:dyDescent="0.35">
      <c r="A70" s="132"/>
      <c r="B70" s="71"/>
      <c r="C70" s="71" t="s">
        <v>99</v>
      </c>
      <c r="D70" s="73"/>
      <c r="E70" s="73"/>
      <c r="F70" s="132"/>
      <c r="G70" s="71" t="s">
        <v>100</v>
      </c>
      <c r="H70" s="73"/>
      <c r="I70" s="73"/>
      <c r="J70" s="73"/>
      <c r="K70" s="73"/>
      <c r="L70" s="73"/>
      <c r="M70" s="73"/>
      <c r="N70" s="132"/>
      <c r="O70" s="132"/>
      <c r="P70" s="132"/>
      <c r="Q70" s="132"/>
      <c r="R70" s="132"/>
      <c r="S70" s="132"/>
      <c r="T70" s="132"/>
      <c r="U70" s="132"/>
    </row>
    <row r="71" spans="1:21" x14ac:dyDescent="0.35">
      <c r="A71" s="132"/>
      <c r="B71" s="71"/>
      <c r="C71" s="132"/>
      <c r="D71" s="132" t="s">
        <v>101</v>
      </c>
      <c r="E71" s="80"/>
      <c r="F71" s="80"/>
      <c r="G71" s="134" t="s">
        <v>32</v>
      </c>
      <c r="H71" s="134" t="s">
        <v>32</v>
      </c>
      <c r="I71" s="134" t="s">
        <v>32</v>
      </c>
      <c r="J71" s="134" t="s">
        <v>32</v>
      </c>
      <c r="K71" s="134" t="s">
        <v>32</v>
      </c>
      <c r="L71" s="134" t="s">
        <v>32</v>
      </c>
      <c r="M71" s="134" t="s">
        <v>32</v>
      </c>
      <c r="N71" s="134" t="s">
        <v>32</v>
      </c>
      <c r="O71" s="134" t="s">
        <v>32</v>
      </c>
      <c r="P71" s="134" t="s">
        <v>32</v>
      </c>
      <c r="Q71" s="134" t="s">
        <v>32</v>
      </c>
      <c r="R71" s="134" t="s">
        <v>32</v>
      </c>
      <c r="S71" s="132"/>
      <c r="T71" s="132"/>
      <c r="U71" s="132"/>
    </row>
    <row r="72" spans="1:21" x14ac:dyDescent="0.35">
      <c r="A72" s="132"/>
      <c r="B72" s="71"/>
      <c r="C72" s="132"/>
      <c r="D72" s="132" t="s">
        <v>102</v>
      </c>
      <c r="E72" s="80"/>
      <c r="F72" s="80"/>
      <c r="G72" s="204" t="s">
        <v>32</v>
      </c>
      <c r="H72" s="204"/>
      <c r="I72" s="204"/>
      <c r="J72" s="204"/>
      <c r="K72" s="204"/>
      <c r="L72" s="204"/>
      <c r="M72" s="204"/>
      <c r="N72" s="204"/>
      <c r="O72" s="204"/>
      <c r="P72" s="204"/>
      <c r="Q72" s="204"/>
      <c r="R72" s="204"/>
      <c r="S72" s="132"/>
      <c r="T72" s="132"/>
      <c r="U72" s="132"/>
    </row>
    <row r="73" spans="1:21" x14ac:dyDescent="0.35">
      <c r="A73" s="132"/>
      <c r="B73" s="71"/>
      <c r="C73" s="132"/>
      <c r="D73" s="132" t="s">
        <v>103</v>
      </c>
      <c r="E73" s="80"/>
      <c r="F73" s="80"/>
      <c r="G73" s="204" t="s">
        <v>32</v>
      </c>
      <c r="H73" s="204"/>
      <c r="I73" s="204"/>
      <c r="J73" s="204"/>
      <c r="K73" s="204"/>
      <c r="L73" s="204"/>
      <c r="M73" s="204"/>
      <c r="N73" s="204"/>
      <c r="O73" s="204"/>
      <c r="P73" s="204"/>
      <c r="Q73" s="204"/>
      <c r="R73" s="204"/>
      <c r="S73" s="132"/>
      <c r="T73" s="132"/>
      <c r="U73" s="132"/>
    </row>
    <row r="74" spans="1:21" x14ac:dyDescent="0.35">
      <c r="A74" s="132"/>
      <c r="B74" s="71"/>
      <c r="C74" s="132"/>
      <c r="D74" s="132"/>
      <c r="E74" s="132"/>
      <c r="F74" s="132"/>
      <c r="G74" s="132"/>
      <c r="H74" s="132"/>
      <c r="I74" s="132"/>
      <c r="J74" s="132"/>
      <c r="K74" s="132"/>
      <c r="L74" s="132"/>
      <c r="M74" s="132"/>
      <c r="N74" s="132"/>
      <c r="O74" s="132"/>
      <c r="P74" s="132"/>
      <c r="Q74" s="132"/>
      <c r="R74" s="132"/>
      <c r="S74" s="132"/>
      <c r="T74" s="132"/>
      <c r="U74" s="132"/>
    </row>
    <row r="75" spans="1:21" x14ac:dyDescent="0.35">
      <c r="A75" s="132"/>
      <c r="B75" s="72">
        <v>15</v>
      </c>
      <c r="C75" s="71" t="s">
        <v>104</v>
      </c>
      <c r="D75" s="73"/>
      <c r="E75" s="73"/>
      <c r="F75" s="73"/>
      <c r="G75" s="73"/>
      <c r="H75" s="73"/>
      <c r="I75" s="73"/>
      <c r="J75" s="73"/>
      <c r="K75" s="132"/>
      <c r="L75" s="132"/>
      <c r="M75" s="132"/>
      <c r="N75" s="132"/>
      <c r="O75" s="132"/>
      <c r="P75" s="132"/>
      <c r="Q75" s="132"/>
      <c r="R75" s="132"/>
      <c r="S75" s="132"/>
      <c r="T75" s="132"/>
      <c r="U75" s="132"/>
    </row>
    <row r="76" spans="1:21" x14ac:dyDescent="0.35">
      <c r="A76" s="132"/>
      <c r="B76" s="71"/>
      <c r="C76" s="132"/>
      <c r="D76" s="79" t="s">
        <v>32</v>
      </c>
      <c r="E76" s="132" t="s">
        <v>105</v>
      </c>
      <c r="F76" s="80"/>
      <c r="G76" s="80"/>
      <c r="H76" s="80"/>
      <c r="I76" s="80"/>
      <c r="J76" s="79" t="s">
        <v>32</v>
      </c>
      <c r="K76" s="132" t="s">
        <v>106</v>
      </c>
      <c r="L76" s="80"/>
      <c r="M76" s="80"/>
      <c r="N76" s="80"/>
      <c r="O76" s="80"/>
      <c r="P76" s="80"/>
      <c r="Q76" s="62" t="s">
        <v>32</v>
      </c>
      <c r="R76" s="132" t="s">
        <v>107</v>
      </c>
      <c r="S76" s="80"/>
      <c r="T76" s="60"/>
      <c r="U76" s="132"/>
    </row>
    <row r="77" spans="1:21" x14ac:dyDescent="0.35">
      <c r="A77" s="132"/>
      <c r="B77" s="71"/>
      <c r="C77" s="132"/>
      <c r="D77" s="132"/>
      <c r="E77" s="132"/>
      <c r="F77" s="132"/>
      <c r="G77" s="132"/>
      <c r="H77" s="132"/>
      <c r="I77" s="132"/>
      <c r="J77" s="132"/>
      <c r="K77" s="132"/>
      <c r="L77" s="132"/>
      <c r="M77" s="132"/>
      <c r="N77" s="132"/>
      <c r="O77" s="132"/>
      <c r="P77" s="132"/>
      <c r="Q77" s="132"/>
      <c r="R77" s="132"/>
      <c r="S77" s="132"/>
      <c r="T77" s="132"/>
      <c r="U77" s="132"/>
    </row>
    <row r="78" spans="1:21" x14ac:dyDescent="0.35">
      <c r="A78" s="132"/>
      <c r="B78" s="71"/>
      <c r="C78" s="71" t="s">
        <v>108</v>
      </c>
      <c r="D78" s="73"/>
      <c r="E78" s="132"/>
      <c r="F78" s="132"/>
      <c r="G78" s="132"/>
      <c r="H78" s="132"/>
      <c r="I78" s="132"/>
      <c r="J78" s="132"/>
      <c r="K78" s="132"/>
      <c r="L78" s="132"/>
      <c r="M78" s="132"/>
      <c r="N78" s="132"/>
      <c r="O78" s="132"/>
      <c r="P78" s="132"/>
      <c r="Q78" s="132"/>
      <c r="R78" s="132"/>
      <c r="S78" s="132"/>
      <c r="T78" s="132"/>
      <c r="U78" s="132"/>
    </row>
    <row r="79" spans="1:21" x14ac:dyDescent="0.35">
      <c r="A79" s="132"/>
      <c r="B79" s="72">
        <v>16</v>
      </c>
      <c r="C79" s="132"/>
      <c r="D79" s="71" t="s">
        <v>109</v>
      </c>
      <c r="E79" s="73"/>
      <c r="F79" s="73"/>
      <c r="G79" s="73"/>
      <c r="H79" s="73"/>
      <c r="I79" s="73"/>
      <c r="J79" s="73"/>
      <c r="K79" s="73"/>
      <c r="L79" s="73"/>
      <c r="M79" s="73"/>
      <c r="N79" s="73"/>
      <c r="O79" s="132"/>
      <c r="P79" s="132"/>
      <c r="Q79" s="132"/>
      <c r="R79" s="132"/>
      <c r="S79" s="132"/>
      <c r="T79" s="132"/>
      <c r="U79" s="132"/>
    </row>
    <row r="80" spans="1:21" x14ac:dyDescent="0.35">
      <c r="A80" s="132"/>
      <c r="B80" s="71"/>
      <c r="C80" s="132"/>
      <c r="D80" s="79" t="s">
        <v>32</v>
      </c>
      <c r="E80" s="132" t="s">
        <v>92</v>
      </c>
      <c r="F80" s="79" t="s">
        <v>32</v>
      </c>
      <c r="G80" s="132" t="s">
        <v>93</v>
      </c>
      <c r="H80" s="132" t="s">
        <v>110</v>
      </c>
      <c r="I80" s="80"/>
      <c r="J80" s="80"/>
      <c r="K80" s="80"/>
      <c r="L80" s="80"/>
      <c r="M80" s="80"/>
      <c r="N80" s="134" t="s">
        <v>32</v>
      </c>
      <c r="O80" s="134" t="s">
        <v>32</v>
      </c>
      <c r="P80" s="134" t="s">
        <v>32</v>
      </c>
      <c r="Q80" s="134" t="s">
        <v>32</v>
      </c>
      <c r="R80" s="134" t="s">
        <v>32</v>
      </c>
      <c r="S80" s="134" t="s">
        <v>32</v>
      </c>
      <c r="T80" s="134" t="s">
        <v>32</v>
      </c>
      <c r="U80" s="132"/>
    </row>
    <row r="81" spans="1:21" x14ac:dyDescent="0.35">
      <c r="A81" s="132"/>
      <c r="B81" s="71"/>
      <c r="C81" s="71"/>
      <c r="D81" s="132"/>
      <c r="E81" s="132"/>
      <c r="F81" s="132"/>
      <c r="G81" s="132"/>
      <c r="H81" s="132"/>
      <c r="I81" s="132"/>
      <c r="J81" s="132"/>
      <c r="K81" s="132"/>
      <c r="L81" s="132"/>
      <c r="M81" s="132"/>
      <c r="N81" s="132"/>
      <c r="O81" s="132"/>
      <c r="P81" s="132"/>
      <c r="Q81" s="132"/>
      <c r="R81" s="132"/>
      <c r="S81" s="132"/>
      <c r="T81" s="132"/>
      <c r="U81" s="132"/>
    </row>
    <row r="82" spans="1:21" x14ac:dyDescent="0.35">
      <c r="A82" s="132"/>
      <c r="B82" s="72">
        <v>17</v>
      </c>
      <c r="C82" s="132"/>
      <c r="D82" s="71" t="s">
        <v>111</v>
      </c>
      <c r="E82" s="73"/>
      <c r="F82" s="73"/>
      <c r="G82" s="73"/>
      <c r="H82" s="73"/>
      <c r="I82" s="132"/>
      <c r="J82" s="132"/>
      <c r="K82" s="132"/>
      <c r="L82" s="132"/>
      <c r="M82" s="132"/>
      <c r="N82" s="132"/>
      <c r="O82" s="132"/>
      <c r="P82" s="132"/>
      <c r="Q82" s="132"/>
      <c r="R82" s="132"/>
      <c r="S82" s="132"/>
      <c r="T82" s="132"/>
      <c r="U82" s="132"/>
    </row>
    <row r="83" spans="1:21" x14ac:dyDescent="0.35">
      <c r="A83" s="132"/>
      <c r="B83" s="71"/>
      <c r="C83" s="132"/>
      <c r="D83" s="79" t="s">
        <v>32</v>
      </c>
      <c r="E83" s="132" t="s">
        <v>105</v>
      </c>
      <c r="F83" s="80"/>
      <c r="G83" s="80"/>
      <c r="H83" s="80"/>
      <c r="I83" s="80"/>
      <c r="J83" s="79" t="s">
        <v>32</v>
      </c>
      <c r="K83" s="132" t="s">
        <v>106</v>
      </c>
      <c r="L83" s="80"/>
      <c r="M83" s="80"/>
      <c r="N83" s="80"/>
      <c r="O83" s="80"/>
      <c r="P83" s="80"/>
      <c r="Q83" s="62" t="s">
        <v>32</v>
      </c>
      <c r="R83" s="132" t="s">
        <v>112</v>
      </c>
      <c r="S83" s="80"/>
      <c r="T83" s="132"/>
      <c r="U83" s="132"/>
    </row>
    <row r="84" spans="1:21" x14ac:dyDescent="0.35">
      <c r="A84" s="132"/>
      <c r="B84" s="71"/>
      <c r="C84" s="132"/>
      <c r="D84" s="132"/>
      <c r="E84" s="132"/>
      <c r="F84" s="132"/>
      <c r="G84" s="132"/>
      <c r="H84" s="132"/>
      <c r="I84" s="132"/>
      <c r="J84" s="132"/>
      <c r="K84" s="132"/>
      <c r="L84" s="132"/>
      <c r="M84" s="132"/>
      <c r="N84" s="132"/>
      <c r="O84" s="132"/>
      <c r="P84" s="132"/>
      <c r="Q84" s="132"/>
      <c r="R84" s="132"/>
      <c r="S84" s="132"/>
      <c r="T84" s="132"/>
      <c r="U84" s="132"/>
    </row>
    <row r="85" spans="1:21" x14ac:dyDescent="0.35">
      <c r="A85" s="132"/>
      <c r="B85" s="72">
        <v>18</v>
      </c>
      <c r="C85" s="132"/>
      <c r="D85" s="71" t="s">
        <v>113</v>
      </c>
      <c r="E85" s="73"/>
      <c r="F85" s="73"/>
      <c r="G85" s="73"/>
      <c r="H85" s="73"/>
      <c r="I85" s="73"/>
      <c r="J85" s="73"/>
      <c r="K85" s="73"/>
      <c r="L85" s="73"/>
      <c r="M85" s="132"/>
      <c r="N85" s="132"/>
      <c r="O85" s="132"/>
      <c r="P85" s="132"/>
      <c r="Q85" s="132"/>
      <c r="R85" s="132"/>
      <c r="S85" s="132"/>
      <c r="T85" s="132"/>
      <c r="U85" s="132"/>
    </row>
    <row r="86" spans="1:21" x14ac:dyDescent="0.35">
      <c r="A86" s="132"/>
      <c r="B86" s="71"/>
      <c r="C86" s="132"/>
      <c r="D86" s="132"/>
      <c r="E86" s="217" t="s">
        <v>114</v>
      </c>
      <c r="F86" s="218"/>
      <c r="G86" s="132"/>
      <c r="H86" s="217" t="s">
        <v>115</v>
      </c>
      <c r="I86" s="218"/>
      <c r="J86" s="132"/>
      <c r="K86" s="217" t="s">
        <v>116</v>
      </c>
      <c r="L86" s="218"/>
      <c r="M86" s="132"/>
      <c r="N86" s="217" t="s">
        <v>117</v>
      </c>
      <c r="O86" s="218"/>
      <c r="P86" s="132"/>
      <c r="Q86" s="217" t="s">
        <v>118</v>
      </c>
      <c r="R86" s="219"/>
      <c r="S86" s="132"/>
      <c r="T86" s="132"/>
      <c r="U86" s="132"/>
    </row>
    <row r="87" spans="1:21" x14ac:dyDescent="0.35">
      <c r="A87" s="132"/>
      <c r="B87" s="71"/>
      <c r="C87" s="71" t="s">
        <v>119</v>
      </c>
      <c r="D87" s="132"/>
      <c r="E87" s="132"/>
      <c r="F87" s="132"/>
      <c r="G87" s="132"/>
      <c r="H87" s="132"/>
      <c r="I87" s="132"/>
      <c r="J87" s="132"/>
      <c r="K87" s="132"/>
      <c r="L87" s="132"/>
      <c r="M87" s="132"/>
      <c r="N87" s="132"/>
      <c r="O87" s="132"/>
      <c r="P87" s="132"/>
      <c r="Q87" s="132"/>
      <c r="R87" s="132"/>
      <c r="S87" s="132"/>
      <c r="T87" s="132"/>
      <c r="U87" s="132"/>
    </row>
    <row r="88" spans="1:21" x14ac:dyDescent="0.35">
      <c r="A88" s="132"/>
      <c r="B88" s="72">
        <v>19</v>
      </c>
      <c r="C88" s="132"/>
      <c r="D88" s="71" t="s">
        <v>120</v>
      </c>
      <c r="E88" s="73"/>
      <c r="F88" s="73"/>
      <c r="G88" s="73"/>
      <c r="H88" s="73"/>
      <c r="I88" s="73"/>
      <c r="J88" s="134" t="s">
        <v>32</v>
      </c>
      <c r="K88" s="134" t="s">
        <v>32</v>
      </c>
      <c r="L88" s="134" t="s">
        <v>32</v>
      </c>
      <c r="M88" s="134" t="s">
        <v>32</v>
      </c>
      <c r="N88" s="134" t="s">
        <v>32</v>
      </c>
      <c r="O88" s="134" t="s">
        <v>32</v>
      </c>
      <c r="P88" s="134" t="s">
        <v>32</v>
      </c>
      <c r="Q88" s="134" t="s">
        <v>32</v>
      </c>
      <c r="R88" s="134" t="s">
        <v>32</v>
      </c>
      <c r="S88" s="134" t="s">
        <v>32</v>
      </c>
      <c r="T88" s="134" t="s">
        <v>32</v>
      </c>
      <c r="U88" s="132"/>
    </row>
    <row r="89" spans="1:21" x14ac:dyDescent="0.35">
      <c r="A89" s="132"/>
      <c r="B89" s="71"/>
      <c r="C89" s="132"/>
      <c r="D89" s="134" t="s">
        <v>32</v>
      </c>
      <c r="E89" s="204" t="s">
        <v>32</v>
      </c>
      <c r="F89" s="204"/>
      <c r="G89" s="204"/>
      <c r="H89" s="204"/>
      <c r="I89" s="134" t="s">
        <v>32</v>
      </c>
      <c r="J89" s="204" t="s">
        <v>32</v>
      </c>
      <c r="K89" s="204"/>
      <c r="L89" s="134" t="s">
        <v>32</v>
      </c>
      <c r="M89" s="204" t="s">
        <v>32</v>
      </c>
      <c r="N89" s="204"/>
      <c r="O89" s="134" t="s">
        <v>32</v>
      </c>
      <c r="P89" s="204" t="s">
        <v>32</v>
      </c>
      <c r="Q89" s="204"/>
      <c r="R89" s="204"/>
      <c r="S89" s="204"/>
      <c r="T89" s="134" t="s">
        <v>32</v>
      </c>
      <c r="U89" s="63"/>
    </row>
    <row r="90" spans="1:21" x14ac:dyDescent="0.35">
      <c r="A90" s="132"/>
      <c r="B90" s="71"/>
      <c r="C90" s="132"/>
      <c r="D90" s="132"/>
      <c r="E90" s="132"/>
      <c r="F90" s="132"/>
      <c r="G90" s="132"/>
      <c r="H90" s="132"/>
      <c r="I90" s="132"/>
      <c r="J90" s="132"/>
      <c r="K90" s="132"/>
      <c r="L90" s="132"/>
      <c r="M90" s="132"/>
      <c r="N90" s="132"/>
      <c r="O90" s="132"/>
      <c r="P90" s="132"/>
      <c r="Q90" s="132"/>
      <c r="R90" s="132"/>
      <c r="S90" s="132"/>
      <c r="T90" s="132"/>
      <c r="U90" s="63"/>
    </row>
    <row r="91" spans="1:21" x14ac:dyDescent="0.35">
      <c r="A91" s="132"/>
      <c r="B91" s="72">
        <v>20</v>
      </c>
      <c r="C91" s="132"/>
      <c r="D91" s="71" t="s">
        <v>121</v>
      </c>
      <c r="E91" s="73"/>
      <c r="F91" s="73"/>
      <c r="G91" s="73"/>
      <c r="H91" s="73"/>
      <c r="I91" s="73"/>
      <c r="J91" s="73"/>
      <c r="K91" s="73"/>
      <c r="L91" s="73"/>
      <c r="M91" s="73"/>
      <c r="N91" s="132"/>
      <c r="O91" s="132"/>
      <c r="P91" s="132"/>
      <c r="Q91" s="132"/>
      <c r="R91" s="132"/>
      <c r="S91" s="132"/>
      <c r="T91" s="132"/>
      <c r="U91" s="132"/>
    </row>
    <row r="92" spans="1:21" x14ac:dyDescent="0.35">
      <c r="A92" s="132"/>
      <c r="B92" s="71"/>
      <c r="C92" s="132"/>
      <c r="D92" s="79" t="s">
        <v>32</v>
      </c>
      <c r="E92" s="206" t="s">
        <v>122</v>
      </c>
      <c r="F92" s="206"/>
      <c r="G92" s="79" t="s">
        <v>32</v>
      </c>
      <c r="H92" s="206" t="s">
        <v>123</v>
      </c>
      <c r="I92" s="206"/>
      <c r="J92" s="79" t="s">
        <v>32</v>
      </c>
      <c r="K92" s="206" t="s">
        <v>124</v>
      </c>
      <c r="L92" s="206"/>
      <c r="M92" s="132"/>
      <c r="N92" s="132"/>
      <c r="O92" s="132"/>
      <c r="P92" s="132"/>
      <c r="Q92" s="132"/>
      <c r="R92" s="132"/>
      <c r="S92" s="132"/>
      <c r="T92" s="132"/>
      <c r="U92" s="132"/>
    </row>
    <row r="93" spans="1:21" x14ac:dyDescent="0.35">
      <c r="A93" s="132"/>
      <c r="B93" s="72">
        <v>21</v>
      </c>
      <c r="C93" s="132"/>
      <c r="D93" s="132"/>
      <c r="E93" s="132"/>
      <c r="F93" s="132"/>
      <c r="G93" s="132"/>
      <c r="H93" s="132"/>
      <c r="I93" s="132"/>
      <c r="J93" s="132"/>
      <c r="K93" s="132"/>
      <c r="L93" s="132"/>
      <c r="M93" s="132"/>
      <c r="N93" s="132"/>
      <c r="O93" s="132"/>
      <c r="P93" s="132"/>
      <c r="Q93" s="132"/>
      <c r="R93" s="132"/>
      <c r="S93" s="132"/>
      <c r="T93" s="132"/>
      <c r="U93" s="132"/>
    </row>
    <row r="94" spans="1:21" ht="33" customHeight="1" x14ac:dyDescent="0.5">
      <c r="A94" s="132"/>
      <c r="B94" s="71"/>
      <c r="C94" s="132"/>
      <c r="D94" s="237" t="s">
        <v>125</v>
      </c>
      <c r="E94" s="237"/>
      <c r="F94" s="237"/>
      <c r="G94" s="237"/>
      <c r="H94" s="237"/>
      <c r="I94" s="237"/>
      <c r="J94" s="237"/>
      <c r="K94" s="237"/>
      <c r="L94" s="237"/>
      <c r="M94" s="237"/>
      <c r="N94" s="237"/>
      <c r="O94" s="237"/>
      <c r="P94" s="237"/>
      <c r="Q94" s="237"/>
      <c r="R94" s="237"/>
      <c r="S94" s="237"/>
      <c r="T94" s="132"/>
      <c r="U94" s="132"/>
    </row>
    <row r="95" spans="1:21" x14ac:dyDescent="0.35">
      <c r="A95" s="132"/>
      <c r="B95" s="71"/>
      <c r="C95" s="132"/>
      <c r="D95" s="79" t="s">
        <v>32</v>
      </c>
      <c r="E95" s="132" t="s">
        <v>93</v>
      </c>
      <c r="F95" s="132"/>
      <c r="G95" s="79" t="s">
        <v>32</v>
      </c>
      <c r="H95" s="132" t="s">
        <v>92</v>
      </c>
      <c r="I95" s="132"/>
      <c r="J95" s="132"/>
      <c r="K95" s="132"/>
      <c r="L95" s="132"/>
      <c r="M95" s="132"/>
      <c r="N95" s="132"/>
      <c r="O95" s="132"/>
      <c r="P95" s="132"/>
      <c r="Q95" s="132"/>
      <c r="R95" s="132"/>
      <c r="S95" s="132"/>
      <c r="T95" s="132"/>
      <c r="U95" s="132"/>
    </row>
    <row r="96" spans="1:21" x14ac:dyDescent="0.35">
      <c r="A96" s="132"/>
      <c r="B96" s="71"/>
      <c r="C96" s="132"/>
      <c r="D96" s="132"/>
      <c r="E96" s="132"/>
      <c r="F96" s="132"/>
      <c r="G96" s="132"/>
      <c r="H96" s="132"/>
      <c r="I96" s="132"/>
      <c r="J96" s="132"/>
      <c r="K96" s="132"/>
      <c r="L96" s="132"/>
      <c r="M96" s="132"/>
      <c r="N96" s="132"/>
      <c r="O96" s="132"/>
      <c r="P96" s="132"/>
      <c r="Q96" s="132"/>
      <c r="R96" s="132"/>
      <c r="S96" s="132"/>
      <c r="T96" s="132"/>
      <c r="U96" s="132"/>
    </row>
    <row r="97" spans="1:21" x14ac:dyDescent="0.35">
      <c r="A97" s="132"/>
      <c r="B97" s="72">
        <v>22</v>
      </c>
      <c r="C97" s="132"/>
      <c r="D97" s="71" t="s">
        <v>126</v>
      </c>
      <c r="E97" s="73"/>
      <c r="F97" s="73"/>
      <c r="G97" s="73"/>
      <c r="H97" s="79" t="s">
        <v>32</v>
      </c>
      <c r="I97" s="132" t="s">
        <v>127</v>
      </c>
      <c r="J97" s="80"/>
      <c r="K97" s="79" t="s">
        <v>32</v>
      </c>
      <c r="L97" s="132" t="s">
        <v>128</v>
      </c>
      <c r="M97" s="80"/>
      <c r="N97" s="79" t="s">
        <v>32</v>
      </c>
      <c r="O97" s="132" t="s">
        <v>129</v>
      </c>
      <c r="P97" s="80"/>
      <c r="Q97" s="79" t="s">
        <v>32</v>
      </c>
      <c r="R97" s="132" t="s">
        <v>130</v>
      </c>
      <c r="S97" s="134" t="s">
        <v>32</v>
      </c>
      <c r="T97" s="134" t="s">
        <v>32</v>
      </c>
      <c r="U97" s="132"/>
    </row>
    <row r="98" spans="1:21" x14ac:dyDescent="0.35">
      <c r="A98" s="132"/>
      <c r="B98" s="71"/>
      <c r="C98" s="132"/>
      <c r="D98" s="132"/>
      <c r="E98" s="132"/>
      <c r="F98" s="132"/>
      <c r="G98" s="132"/>
      <c r="H98" s="132"/>
      <c r="I98" s="132"/>
      <c r="J98" s="132"/>
      <c r="K98" s="132"/>
      <c r="L98" s="132"/>
      <c r="M98" s="132"/>
      <c r="N98" s="132"/>
      <c r="O98" s="132"/>
      <c r="P98" s="132"/>
      <c r="Q98" s="132"/>
      <c r="R98" s="132"/>
      <c r="S98" s="132"/>
      <c r="T98" s="132"/>
      <c r="U98" s="132"/>
    </row>
    <row r="99" spans="1:21" x14ac:dyDescent="0.35">
      <c r="A99" s="132"/>
      <c r="B99" s="72">
        <v>23</v>
      </c>
      <c r="C99" s="132"/>
      <c r="D99" s="71" t="s">
        <v>131</v>
      </c>
      <c r="E99" s="73"/>
      <c r="F99" s="73"/>
      <c r="G99" s="73"/>
      <c r="H99" s="73"/>
      <c r="I99" s="73"/>
      <c r="J99" s="73"/>
      <c r="K99" s="134" t="s">
        <v>32</v>
      </c>
      <c r="L99" s="134" t="s">
        <v>32</v>
      </c>
      <c r="M99" s="134" t="s">
        <v>32</v>
      </c>
      <c r="N99" s="134" t="s">
        <v>32</v>
      </c>
      <c r="O99" s="134" t="s">
        <v>32</v>
      </c>
      <c r="P99" s="134" t="s">
        <v>32</v>
      </c>
      <c r="Q99" s="134" t="s">
        <v>32</v>
      </c>
      <c r="R99" s="134" t="s">
        <v>32</v>
      </c>
      <c r="S99" s="134" t="s">
        <v>32</v>
      </c>
      <c r="T99" s="134" t="s">
        <v>32</v>
      </c>
      <c r="U99" s="132"/>
    </row>
    <row r="100" spans="1:21" x14ac:dyDescent="0.35">
      <c r="A100" s="132"/>
      <c r="B100" s="71"/>
      <c r="C100" s="132"/>
      <c r="D100" s="132"/>
      <c r="E100" s="132"/>
      <c r="F100" s="132"/>
      <c r="G100" s="132"/>
      <c r="H100" s="132"/>
      <c r="I100" s="132"/>
      <c r="J100" s="132"/>
      <c r="K100" s="132"/>
      <c r="L100" s="132"/>
      <c r="M100" s="132"/>
      <c r="N100" s="132"/>
      <c r="O100" s="132"/>
      <c r="P100" s="132"/>
      <c r="Q100" s="132"/>
      <c r="R100" s="132"/>
      <c r="S100" s="132"/>
      <c r="T100" s="132"/>
      <c r="U100" s="132"/>
    </row>
    <row r="101" spans="1:21" x14ac:dyDescent="0.35">
      <c r="A101" s="132"/>
      <c r="B101" s="71"/>
      <c r="C101" s="71" t="s">
        <v>132</v>
      </c>
      <c r="D101" s="73"/>
      <c r="E101" s="73"/>
      <c r="F101" s="73"/>
      <c r="G101" s="73"/>
      <c r="H101" s="132"/>
      <c r="I101" s="132"/>
      <c r="J101" s="132"/>
      <c r="K101" s="132"/>
      <c r="L101" s="132"/>
      <c r="M101" s="132"/>
      <c r="N101" s="132"/>
      <c r="O101" s="132"/>
      <c r="P101" s="132"/>
      <c r="Q101" s="132"/>
      <c r="R101" s="132"/>
      <c r="S101" s="132"/>
      <c r="T101" s="132"/>
      <c r="U101" s="132"/>
    </row>
    <row r="102" spans="1:21" x14ac:dyDescent="0.35">
      <c r="A102" s="132"/>
      <c r="B102" s="72">
        <v>22</v>
      </c>
      <c r="C102" s="132"/>
      <c r="D102" s="71" t="s">
        <v>133</v>
      </c>
      <c r="E102" s="73"/>
      <c r="F102" s="73"/>
      <c r="G102" s="73"/>
      <c r="H102" s="73"/>
      <c r="I102" s="73"/>
      <c r="J102" s="73"/>
      <c r="K102" s="73"/>
      <c r="L102" s="132"/>
      <c r="M102" s="132"/>
      <c r="N102" s="132"/>
      <c r="O102" s="132"/>
      <c r="P102" s="132"/>
      <c r="Q102" s="132"/>
      <c r="R102" s="132"/>
      <c r="S102" s="132"/>
      <c r="T102" s="132"/>
      <c r="U102" s="132"/>
    </row>
    <row r="103" spans="1:21" x14ac:dyDescent="0.35">
      <c r="A103" s="132"/>
      <c r="B103" s="71"/>
      <c r="C103" s="132"/>
      <c r="D103" s="132" t="s">
        <v>134</v>
      </c>
      <c r="E103" s="132" t="s">
        <v>135</v>
      </c>
      <c r="F103" s="80"/>
      <c r="G103" s="80"/>
      <c r="H103" s="80"/>
      <c r="I103" s="80"/>
      <c r="J103" s="80"/>
      <c r="K103" s="132"/>
      <c r="L103" s="132"/>
      <c r="M103" s="132"/>
      <c r="N103" s="132"/>
      <c r="O103" s="132"/>
      <c r="P103" s="132"/>
      <c r="Q103" s="132"/>
      <c r="R103" s="132"/>
      <c r="S103" s="132"/>
      <c r="T103" s="132"/>
      <c r="U103" s="132"/>
    </row>
    <row r="104" spans="1:21" x14ac:dyDescent="0.35">
      <c r="A104" s="132"/>
      <c r="B104" s="71"/>
      <c r="C104" s="132"/>
      <c r="D104" s="132" t="s">
        <v>134</v>
      </c>
      <c r="E104" s="132" t="s">
        <v>136</v>
      </c>
      <c r="F104" s="80"/>
      <c r="G104" s="80"/>
      <c r="H104" s="80"/>
      <c r="I104" s="80"/>
      <c r="J104" s="80"/>
      <c r="K104" s="80"/>
      <c r="L104" s="80"/>
      <c r="M104" s="80"/>
      <c r="N104" s="80"/>
      <c r="O104" s="80"/>
      <c r="P104" s="80"/>
      <c r="Q104" s="80"/>
      <c r="R104" s="80"/>
      <c r="S104" s="132"/>
      <c r="T104" s="132"/>
      <c r="U104" s="132"/>
    </row>
    <row r="105" spans="1:21" x14ac:dyDescent="0.35">
      <c r="A105" s="132"/>
      <c r="B105" s="71"/>
      <c r="C105" s="132"/>
      <c r="D105" s="132" t="s">
        <v>134</v>
      </c>
      <c r="E105" s="132" t="s">
        <v>137</v>
      </c>
      <c r="F105" s="80"/>
      <c r="G105" s="80"/>
      <c r="H105" s="80"/>
      <c r="I105" s="80"/>
      <c r="J105" s="80"/>
      <c r="K105" s="80"/>
      <c r="L105" s="80"/>
      <c r="M105" s="80"/>
      <c r="N105" s="80"/>
      <c r="O105" s="132"/>
      <c r="P105" s="132"/>
      <c r="Q105" s="132"/>
      <c r="R105" s="132"/>
      <c r="S105" s="132"/>
      <c r="T105" s="132"/>
      <c r="U105" s="132"/>
    </row>
    <row r="106" spans="1:21" x14ac:dyDescent="0.35">
      <c r="A106" s="132"/>
      <c r="B106" s="71"/>
      <c r="C106" s="132"/>
      <c r="D106" s="132"/>
      <c r="E106" s="132"/>
      <c r="F106" s="132"/>
      <c r="G106" s="132"/>
      <c r="H106" s="132" t="s">
        <v>138</v>
      </c>
      <c r="I106" s="80"/>
      <c r="J106" s="80"/>
      <c r="K106" s="80"/>
      <c r="L106" s="80"/>
      <c r="M106" s="80"/>
      <c r="N106" s="80"/>
      <c r="O106" s="132"/>
      <c r="P106" s="132"/>
      <c r="Q106" s="132"/>
      <c r="R106" s="132"/>
      <c r="S106" s="132"/>
      <c r="T106" s="132"/>
      <c r="U106" s="132"/>
    </row>
    <row r="107" spans="1:21" x14ac:dyDescent="0.35">
      <c r="A107" s="132"/>
      <c r="B107" s="71"/>
      <c r="C107" s="132"/>
      <c r="D107" s="132" t="s">
        <v>134</v>
      </c>
      <c r="E107" s="132" t="s">
        <v>139</v>
      </c>
      <c r="F107" s="80"/>
      <c r="G107" s="80"/>
      <c r="H107" s="80"/>
      <c r="I107" s="80"/>
      <c r="J107" s="80"/>
      <c r="K107" s="80"/>
      <c r="L107" s="80"/>
      <c r="M107" s="80"/>
      <c r="N107" s="80"/>
      <c r="O107" s="80"/>
      <c r="P107" s="80"/>
      <c r="Q107" s="132"/>
      <c r="R107" s="132"/>
      <c r="S107" s="132"/>
      <c r="T107" s="132"/>
      <c r="U107" s="132"/>
    </row>
    <row r="108" spans="1:21" x14ac:dyDescent="0.35">
      <c r="A108" s="132"/>
      <c r="B108" s="71"/>
      <c r="C108" s="132"/>
      <c r="D108" s="132" t="s">
        <v>134</v>
      </c>
      <c r="E108" s="132" t="s">
        <v>140</v>
      </c>
      <c r="F108" s="80"/>
      <c r="G108" s="80"/>
      <c r="H108" s="80"/>
      <c r="I108" s="132"/>
      <c r="J108" s="132"/>
      <c r="K108" s="132"/>
      <c r="L108" s="132"/>
      <c r="M108" s="132"/>
      <c r="N108" s="132"/>
      <c r="O108" s="132"/>
      <c r="P108" s="132"/>
      <c r="Q108" s="132"/>
      <c r="R108" s="132"/>
      <c r="S108" s="132"/>
      <c r="T108" s="132"/>
      <c r="U108" s="132"/>
    </row>
    <row r="109" spans="1:21" x14ac:dyDescent="0.35">
      <c r="A109" s="132"/>
      <c r="B109" s="71"/>
      <c r="C109" s="132"/>
      <c r="D109" s="132"/>
      <c r="E109" s="132"/>
      <c r="F109" s="132"/>
      <c r="G109" s="132"/>
      <c r="H109" s="132"/>
      <c r="I109" s="132"/>
      <c r="J109" s="132"/>
      <c r="K109" s="132"/>
      <c r="L109" s="132"/>
      <c r="M109" s="132"/>
      <c r="N109" s="132"/>
      <c r="O109" s="132"/>
      <c r="P109" s="132"/>
      <c r="Q109" s="132"/>
      <c r="R109" s="132"/>
      <c r="S109" s="132"/>
      <c r="T109" s="132"/>
      <c r="U109" s="132"/>
    </row>
    <row r="110" spans="1:21" x14ac:dyDescent="0.35">
      <c r="A110" s="132"/>
      <c r="B110" s="71"/>
      <c r="C110" s="132"/>
      <c r="D110" s="132"/>
      <c r="E110" s="132"/>
      <c r="F110" s="132"/>
      <c r="G110" s="132"/>
      <c r="H110" s="132"/>
      <c r="I110" s="132"/>
      <c r="J110" s="132"/>
      <c r="K110" s="132"/>
      <c r="L110" s="132"/>
      <c r="M110" s="132"/>
      <c r="N110" s="132"/>
      <c r="O110" s="132"/>
      <c r="P110" s="132"/>
      <c r="Q110" s="132"/>
      <c r="R110" s="132"/>
      <c r="S110" s="132"/>
      <c r="T110" s="132"/>
      <c r="U110" s="132"/>
    </row>
    <row r="111" spans="1:21" x14ac:dyDescent="0.35">
      <c r="A111" s="132"/>
      <c r="B111" s="72">
        <v>23</v>
      </c>
      <c r="C111" s="56" t="s">
        <v>141</v>
      </c>
      <c r="D111" s="64"/>
      <c r="E111" s="132" t="s">
        <v>142</v>
      </c>
      <c r="F111" s="80"/>
      <c r="G111" s="80"/>
      <c r="H111" s="80"/>
      <c r="I111" s="80"/>
      <c r="J111" s="80"/>
      <c r="K111" s="80"/>
      <c r="L111" s="80"/>
      <c r="M111" s="80"/>
      <c r="N111" s="80"/>
      <c r="O111" s="80"/>
      <c r="P111" s="80"/>
      <c r="Q111" s="132"/>
      <c r="R111" s="132"/>
      <c r="S111" s="132"/>
      <c r="T111" s="132"/>
      <c r="U111" s="132"/>
    </row>
    <row r="112" spans="1:21" x14ac:dyDescent="0.35">
      <c r="A112" s="132"/>
      <c r="B112" s="71"/>
      <c r="C112" s="133"/>
      <c r="D112" s="132"/>
      <c r="E112" s="132"/>
      <c r="F112" s="132"/>
      <c r="G112" s="132"/>
      <c r="H112" s="132"/>
      <c r="I112" s="132"/>
      <c r="J112" s="132"/>
      <c r="K112" s="132"/>
      <c r="L112" s="132"/>
      <c r="M112" s="132"/>
      <c r="N112" s="132"/>
      <c r="O112" s="132"/>
      <c r="P112" s="132"/>
      <c r="Q112" s="132"/>
      <c r="R112" s="132"/>
      <c r="S112" s="132"/>
      <c r="T112" s="132"/>
      <c r="U112" s="132"/>
    </row>
    <row r="113" spans="1:21" x14ac:dyDescent="0.35">
      <c r="A113" s="132"/>
      <c r="B113" s="71"/>
      <c r="C113" s="133"/>
      <c r="D113" s="220" t="s">
        <v>143</v>
      </c>
      <c r="E113" s="221"/>
      <c r="F113" s="222"/>
      <c r="G113" s="221" t="s">
        <v>144</v>
      </c>
      <c r="H113" s="221"/>
      <c r="I113" s="221"/>
      <c r="J113" s="221"/>
      <c r="K113" s="221"/>
      <c r="L113" s="221"/>
      <c r="M113" s="221"/>
      <c r="N113" s="221"/>
      <c r="O113" s="221"/>
      <c r="P113" s="221"/>
      <c r="Q113" s="221"/>
      <c r="R113" s="221"/>
      <c r="S113" s="222"/>
      <c r="T113" s="132"/>
      <c r="U113" s="65"/>
    </row>
    <row r="114" spans="1:21" x14ac:dyDescent="0.35">
      <c r="A114" s="132"/>
      <c r="B114" s="71"/>
      <c r="C114" s="133"/>
      <c r="D114" s="223"/>
      <c r="E114" s="206"/>
      <c r="F114" s="224"/>
      <c r="G114" s="206"/>
      <c r="H114" s="206"/>
      <c r="I114" s="206"/>
      <c r="J114" s="206"/>
      <c r="K114" s="206"/>
      <c r="L114" s="206"/>
      <c r="M114" s="206"/>
      <c r="N114" s="206"/>
      <c r="O114" s="206"/>
      <c r="P114" s="206"/>
      <c r="Q114" s="206"/>
      <c r="R114" s="206"/>
      <c r="S114" s="224"/>
      <c r="T114" s="132"/>
      <c r="U114" s="65"/>
    </row>
    <row r="115" spans="1:21" x14ac:dyDescent="0.35">
      <c r="A115" s="132"/>
      <c r="B115" s="71"/>
      <c r="C115" s="133"/>
      <c r="D115" s="223"/>
      <c r="E115" s="206"/>
      <c r="F115" s="224"/>
      <c r="G115" s="238"/>
      <c r="H115" s="238"/>
      <c r="I115" s="238"/>
      <c r="J115" s="238"/>
      <c r="K115" s="238"/>
      <c r="L115" s="238"/>
      <c r="M115" s="238"/>
      <c r="N115" s="238"/>
      <c r="O115" s="238"/>
      <c r="P115" s="238"/>
      <c r="Q115" s="238"/>
      <c r="R115" s="238"/>
      <c r="S115" s="239"/>
      <c r="T115" s="132"/>
      <c r="U115" s="65"/>
    </row>
    <row r="116" spans="1:21" x14ac:dyDescent="0.35">
      <c r="A116" s="132"/>
      <c r="B116" s="71"/>
      <c r="C116" s="71"/>
      <c r="D116" s="223"/>
      <c r="E116" s="206"/>
      <c r="F116" s="224"/>
      <c r="G116" s="230" t="s">
        <v>145</v>
      </c>
      <c r="H116" s="230"/>
      <c r="I116" s="230"/>
      <c r="J116" s="230"/>
      <c r="K116" s="230"/>
      <c r="L116" s="230"/>
      <c r="M116" s="230"/>
      <c r="N116" s="230"/>
      <c r="O116" s="230"/>
      <c r="P116" s="230"/>
      <c r="Q116" s="230"/>
      <c r="R116" s="230"/>
      <c r="S116" s="231"/>
      <c r="T116" s="132"/>
      <c r="U116" s="65"/>
    </row>
    <row r="117" spans="1:21" x14ac:dyDescent="0.35">
      <c r="A117" s="132"/>
      <c r="B117" s="71"/>
      <c r="C117" s="71"/>
      <c r="D117" s="223"/>
      <c r="E117" s="206"/>
      <c r="F117" s="224"/>
      <c r="G117" s="232"/>
      <c r="H117" s="232"/>
      <c r="I117" s="232"/>
      <c r="J117" s="232"/>
      <c r="K117" s="232"/>
      <c r="L117" s="232"/>
      <c r="M117" s="232"/>
      <c r="N117" s="232"/>
      <c r="O117" s="232"/>
      <c r="P117" s="232"/>
      <c r="Q117" s="232"/>
      <c r="R117" s="232"/>
      <c r="S117" s="233"/>
      <c r="T117" s="132"/>
      <c r="U117" s="65"/>
    </row>
    <row r="118" spans="1:21" x14ac:dyDescent="0.35">
      <c r="A118" s="132"/>
      <c r="B118" s="71"/>
      <c r="C118" s="71"/>
      <c r="D118" s="223"/>
      <c r="E118" s="206"/>
      <c r="F118" s="224"/>
      <c r="G118" s="232"/>
      <c r="H118" s="232"/>
      <c r="I118" s="232"/>
      <c r="J118" s="232"/>
      <c r="K118" s="232"/>
      <c r="L118" s="232"/>
      <c r="M118" s="232"/>
      <c r="N118" s="232"/>
      <c r="O118" s="232"/>
      <c r="P118" s="232"/>
      <c r="Q118" s="232"/>
      <c r="R118" s="232"/>
      <c r="S118" s="233"/>
      <c r="T118" s="132"/>
      <c r="U118" s="65"/>
    </row>
    <row r="119" spans="1:21" x14ac:dyDescent="0.35">
      <c r="A119" s="132"/>
      <c r="B119" s="71"/>
      <c r="C119" s="71"/>
      <c r="D119" s="223"/>
      <c r="E119" s="206"/>
      <c r="F119" s="224"/>
      <c r="G119" s="232"/>
      <c r="H119" s="232"/>
      <c r="I119" s="232"/>
      <c r="J119" s="232"/>
      <c r="K119" s="232"/>
      <c r="L119" s="232"/>
      <c r="M119" s="232"/>
      <c r="N119" s="232"/>
      <c r="O119" s="232"/>
      <c r="P119" s="232"/>
      <c r="Q119" s="232"/>
      <c r="R119" s="232"/>
      <c r="S119" s="233"/>
      <c r="T119" s="132"/>
      <c r="U119" s="65"/>
    </row>
    <row r="120" spans="1:21" x14ac:dyDescent="0.35">
      <c r="A120" s="132"/>
      <c r="B120" s="71"/>
      <c r="C120" s="71"/>
      <c r="D120" s="225"/>
      <c r="E120" s="226"/>
      <c r="F120" s="227"/>
      <c r="G120" s="234"/>
      <c r="H120" s="234"/>
      <c r="I120" s="234"/>
      <c r="J120" s="234"/>
      <c r="K120" s="234"/>
      <c r="L120" s="234"/>
      <c r="M120" s="234"/>
      <c r="N120" s="234"/>
      <c r="O120" s="234"/>
      <c r="P120" s="234"/>
      <c r="Q120" s="234"/>
      <c r="R120" s="234"/>
      <c r="S120" s="235"/>
      <c r="T120" s="132"/>
      <c r="U120" s="65"/>
    </row>
    <row r="121" spans="1:21" x14ac:dyDescent="0.35">
      <c r="A121" s="132"/>
      <c r="B121" s="71"/>
      <c r="C121" s="133"/>
      <c r="D121" s="220" t="s">
        <v>146</v>
      </c>
      <c r="E121" s="221"/>
      <c r="F121" s="222"/>
      <c r="G121" s="221" t="s">
        <v>144</v>
      </c>
      <c r="H121" s="221"/>
      <c r="I121" s="221"/>
      <c r="J121" s="221"/>
      <c r="K121" s="221"/>
      <c r="L121" s="221"/>
      <c r="M121" s="221"/>
      <c r="N121" s="221"/>
      <c r="O121" s="221"/>
      <c r="P121" s="221"/>
      <c r="Q121" s="221"/>
      <c r="R121" s="221"/>
      <c r="S121" s="222"/>
      <c r="T121" s="132"/>
      <c r="U121" s="65"/>
    </row>
    <row r="122" spans="1:21" x14ac:dyDescent="0.35">
      <c r="A122" s="132"/>
      <c r="B122" s="71"/>
      <c r="C122" s="133"/>
      <c r="D122" s="223"/>
      <c r="E122" s="206"/>
      <c r="F122" s="224"/>
      <c r="G122" s="206"/>
      <c r="H122" s="206"/>
      <c r="I122" s="206"/>
      <c r="J122" s="206"/>
      <c r="K122" s="206"/>
      <c r="L122" s="206"/>
      <c r="M122" s="206"/>
      <c r="N122" s="206"/>
      <c r="O122" s="206"/>
      <c r="P122" s="206"/>
      <c r="Q122" s="206"/>
      <c r="R122" s="206"/>
      <c r="S122" s="224"/>
      <c r="T122" s="132"/>
      <c r="U122" s="65"/>
    </row>
    <row r="123" spans="1:21" x14ac:dyDescent="0.35">
      <c r="A123" s="132"/>
      <c r="B123" s="71"/>
      <c r="C123" s="133"/>
      <c r="D123" s="223"/>
      <c r="E123" s="206"/>
      <c r="F123" s="224"/>
      <c r="G123" s="228"/>
      <c r="H123" s="228"/>
      <c r="I123" s="228"/>
      <c r="J123" s="228"/>
      <c r="K123" s="228"/>
      <c r="L123" s="228"/>
      <c r="M123" s="228"/>
      <c r="N123" s="228"/>
      <c r="O123" s="228"/>
      <c r="P123" s="228"/>
      <c r="Q123" s="228"/>
      <c r="R123" s="228"/>
      <c r="S123" s="229"/>
      <c r="T123" s="132"/>
      <c r="U123" s="65"/>
    </row>
    <row r="124" spans="1:21" x14ac:dyDescent="0.35">
      <c r="A124" s="132"/>
      <c r="B124" s="71"/>
      <c r="C124" s="71"/>
      <c r="D124" s="223"/>
      <c r="E124" s="206"/>
      <c r="F124" s="224"/>
      <c r="G124" s="230" t="s">
        <v>145</v>
      </c>
      <c r="H124" s="230"/>
      <c r="I124" s="230"/>
      <c r="J124" s="230"/>
      <c r="K124" s="230"/>
      <c r="L124" s="230"/>
      <c r="M124" s="230"/>
      <c r="N124" s="230"/>
      <c r="O124" s="230"/>
      <c r="P124" s="230"/>
      <c r="Q124" s="230"/>
      <c r="R124" s="230"/>
      <c r="S124" s="231"/>
      <c r="T124" s="132"/>
      <c r="U124" s="65"/>
    </row>
    <row r="125" spans="1:21" x14ac:dyDescent="0.35">
      <c r="A125" s="132"/>
      <c r="B125" s="71"/>
      <c r="C125" s="71"/>
      <c r="D125" s="223"/>
      <c r="E125" s="206"/>
      <c r="F125" s="224"/>
      <c r="G125" s="232"/>
      <c r="H125" s="232"/>
      <c r="I125" s="232"/>
      <c r="J125" s="232"/>
      <c r="K125" s="232"/>
      <c r="L125" s="232"/>
      <c r="M125" s="232"/>
      <c r="N125" s="232"/>
      <c r="O125" s="232"/>
      <c r="P125" s="232"/>
      <c r="Q125" s="232"/>
      <c r="R125" s="232"/>
      <c r="S125" s="233"/>
      <c r="T125" s="132"/>
      <c r="U125" s="65"/>
    </row>
    <row r="126" spans="1:21" x14ac:dyDescent="0.35">
      <c r="A126" s="132"/>
      <c r="B126" s="71"/>
      <c r="C126" s="71"/>
      <c r="D126" s="223"/>
      <c r="E126" s="206"/>
      <c r="F126" s="224"/>
      <c r="G126" s="232"/>
      <c r="H126" s="232"/>
      <c r="I126" s="232"/>
      <c r="J126" s="232"/>
      <c r="K126" s="232"/>
      <c r="L126" s="232"/>
      <c r="M126" s="232"/>
      <c r="N126" s="232"/>
      <c r="O126" s="232"/>
      <c r="P126" s="232"/>
      <c r="Q126" s="232"/>
      <c r="R126" s="232"/>
      <c r="S126" s="233"/>
      <c r="T126" s="132"/>
      <c r="U126" s="65"/>
    </row>
    <row r="127" spans="1:21" x14ac:dyDescent="0.35">
      <c r="A127" s="132"/>
      <c r="B127" s="71"/>
      <c r="C127" s="71"/>
      <c r="D127" s="223"/>
      <c r="E127" s="206"/>
      <c r="F127" s="224"/>
      <c r="G127" s="232"/>
      <c r="H127" s="232"/>
      <c r="I127" s="232"/>
      <c r="J127" s="232"/>
      <c r="K127" s="232"/>
      <c r="L127" s="232"/>
      <c r="M127" s="232"/>
      <c r="N127" s="232"/>
      <c r="O127" s="232"/>
      <c r="P127" s="232"/>
      <c r="Q127" s="232"/>
      <c r="R127" s="232"/>
      <c r="S127" s="233"/>
      <c r="T127" s="132"/>
      <c r="U127" s="65"/>
    </row>
    <row r="128" spans="1:21" x14ac:dyDescent="0.35">
      <c r="A128" s="132"/>
      <c r="B128" s="71"/>
      <c r="C128" s="71"/>
      <c r="D128" s="225"/>
      <c r="E128" s="226"/>
      <c r="F128" s="227"/>
      <c r="G128" s="234"/>
      <c r="H128" s="234"/>
      <c r="I128" s="234"/>
      <c r="J128" s="234"/>
      <c r="K128" s="234"/>
      <c r="L128" s="234"/>
      <c r="M128" s="234"/>
      <c r="N128" s="234"/>
      <c r="O128" s="234"/>
      <c r="P128" s="234"/>
      <c r="Q128" s="234"/>
      <c r="R128" s="234"/>
      <c r="S128" s="235"/>
      <c r="T128" s="132"/>
      <c r="U128" s="65"/>
    </row>
    <row r="129" spans="1:21" x14ac:dyDescent="0.35">
      <c r="A129" s="132"/>
      <c r="B129" s="71"/>
      <c r="C129" s="133"/>
      <c r="D129" s="220" t="s">
        <v>147</v>
      </c>
      <c r="E129" s="221"/>
      <c r="F129" s="222"/>
      <c r="G129" s="221" t="s">
        <v>144</v>
      </c>
      <c r="H129" s="221"/>
      <c r="I129" s="221"/>
      <c r="J129" s="221"/>
      <c r="K129" s="221"/>
      <c r="L129" s="221"/>
      <c r="M129" s="221"/>
      <c r="N129" s="221"/>
      <c r="O129" s="221"/>
      <c r="P129" s="221"/>
      <c r="Q129" s="221"/>
      <c r="R129" s="221"/>
      <c r="S129" s="222"/>
      <c r="T129" s="132"/>
      <c r="U129" s="65"/>
    </row>
    <row r="130" spans="1:21" x14ac:dyDescent="0.35">
      <c r="A130" s="132"/>
      <c r="B130" s="71"/>
      <c r="C130" s="133"/>
      <c r="D130" s="223"/>
      <c r="E130" s="206"/>
      <c r="F130" s="224"/>
      <c r="G130" s="206"/>
      <c r="H130" s="206"/>
      <c r="I130" s="206"/>
      <c r="J130" s="206"/>
      <c r="K130" s="206"/>
      <c r="L130" s="206"/>
      <c r="M130" s="206"/>
      <c r="N130" s="206"/>
      <c r="O130" s="206"/>
      <c r="P130" s="206"/>
      <c r="Q130" s="206"/>
      <c r="R130" s="206"/>
      <c r="S130" s="224"/>
      <c r="T130" s="132"/>
      <c r="U130" s="65"/>
    </row>
    <row r="131" spans="1:21" x14ac:dyDescent="0.35">
      <c r="A131" s="132"/>
      <c r="B131" s="71"/>
      <c r="C131" s="133"/>
      <c r="D131" s="223"/>
      <c r="E131" s="206"/>
      <c r="F131" s="224"/>
      <c r="G131" s="228"/>
      <c r="H131" s="228"/>
      <c r="I131" s="228"/>
      <c r="J131" s="228"/>
      <c r="K131" s="228"/>
      <c r="L131" s="228"/>
      <c r="M131" s="228"/>
      <c r="N131" s="228"/>
      <c r="O131" s="228"/>
      <c r="P131" s="228"/>
      <c r="Q131" s="228"/>
      <c r="R131" s="228"/>
      <c r="S131" s="229"/>
      <c r="T131" s="132"/>
      <c r="U131" s="65"/>
    </row>
    <row r="132" spans="1:21" x14ac:dyDescent="0.35">
      <c r="A132" s="132"/>
      <c r="B132" s="71"/>
      <c r="C132" s="71"/>
      <c r="D132" s="223"/>
      <c r="E132" s="206"/>
      <c r="F132" s="224"/>
      <c r="G132" s="230" t="s">
        <v>145</v>
      </c>
      <c r="H132" s="230"/>
      <c r="I132" s="230"/>
      <c r="J132" s="230"/>
      <c r="K132" s="230"/>
      <c r="L132" s="230"/>
      <c r="M132" s="230"/>
      <c r="N132" s="230"/>
      <c r="O132" s="230"/>
      <c r="P132" s="230"/>
      <c r="Q132" s="230"/>
      <c r="R132" s="230"/>
      <c r="S132" s="231"/>
      <c r="T132" s="132"/>
      <c r="U132" s="65"/>
    </row>
    <row r="133" spans="1:21" x14ac:dyDescent="0.35">
      <c r="A133" s="132"/>
      <c r="B133" s="71"/>
      <c r="C133" s="71"/>
      <c r="D133" s="223"/>
      <c r="E133" s="206"/>
      <c r="F133" s="224"/>
      <c r="G133" s="232"/>
      <c r="H133" s="232"/>
      <c r="I133" s="232"/>
      <c r="J133" s="232"/>
      <c r="K133" s="232"/>
      <c r="L133" s="232"/>
      <c r="M133" s="232"/>
      <c r="N133" s="232"/>
      <c r="O133" s="232"/>
      <c r="P133" s="232"/>
      <c r="Q133" s="232"/>
      <c r="R133" s="232"/>
      <c r="S133" s="233"/>
      <c r="T133" s="132"/>
      <c r="U133" s="65"/>
    </row>
    <row r="134" spans="1:21" x14ac:dyDescent="0.35">
      <c r="A134" s="132"/>
      <c r="B134" s="71"/>
      <c r="C134" s="71"/>
      <c r="D134" s="223"/>
      <c r="E134" s="206"/>
      <c r="F134" s="224"/>
      <c r="G134" s="232"/>
      <c r="H134" s="232"/>
      <c r="I134" s="232"/>
      <c r="J134" s="232"/>
      <c r="K134" s="232"/>
      <c r="L134" s="232"/>
      <c r="M134" s="232"/>
      <c r="N134" s="232"/>
      <c r="O134" s="232"/>
      <c r="P134" s="232"/>
      <c r="Q134" s="232"/>
      <c r="R134" s="232"/>
      <c r="S134" s="233"/>
      <c r="T134" s="132"/>
      <c r="U134" s="65"/>
    </row>
    <row r="135" spans="1:21" x14ac:dyDescent="0.35">
      <c r="A135" s="132"/>
      <c r="B135" s="71"/>
      <c r="C135" s="71"/>
      <c r="D135" s="223"/>
      <c r="E135" s="206"/>
      <c r="F135" s="224"/>
      <c r="G135" s="232"/>
      <c r="H135" s="232"/>
      <c r="I135" s="232"/>
      <c r="J135" s="232"/>
      <c r="K135" s="232"/>
      <c r="L135" s="232"/>
      <c r="M135" s="232"/>
      <c r="N135" s="232"/>
      <c r="O135" s="232"/>
      <c r="P135" s="232"/>
      <c r="Q135" s="232"/>
      <c r="R135" s="232"/>
      <c r="S135" s="233"/>
      <c r="T135" s="132"/>
      <c r="U135" s="132"/>
    </row>
    <row r="136" spans="1:21" x14ac:dyDescent="0.35">
      <c r="A136" s="132"/>
      <c r="B136" s="71"/>
      <c r="C136" s="71"/>
      <c r="D136" s="225"/>
      <c r="E136" s="226"/>
      <c r="F136" s="227"/>
      <c r="G136" s="234"/>
      <c r="H136" s="234"/>
      <c r="I136" s="234"/>
      <c r="J136" s="234"/>
      <c r="K136" s="234"/>
      <c r="L136" s="234"/>
      <c r="M136" s="234"/>
      <c r="N136" s="234"/>
      <c r="O136" s="234"/>
      <c r="P136" s="234"/>
      <c r="Q136" s="234"/>
      <c r="R136" s="234"/>
      <c r="S136" s="235"/>
      <c r="T136" s="132"/>
      <c r="U136" s="132"/>
    </row>
    <row r="137" spans="1:21" x14ac:dyDescent="0.35">
      <c r="A137" s="132"/>
      <c r="B137" s="71"/>
      <c r="C137" s="71"/>
      <c r="D137" s="132"/>
      <c r="E137" s="132"/>
      <c r="F137" s="132"/>
      <c r="G137" s="133"/>
      <c r="H137" s="133"/>
      <c r="I137" s="133"/>
      <c r="J137" s="133"/>
      <c r="K137" s="133"/>
      <c r="L137" s="133"/>
      <c r="M137" s="133"/>
      <c r="N137" s="133"/>
      <c r="O137" s="133"/>
      <c r="P137" s="133"/>
      <c r="Q137" s="133"/>
      <c r="R137" s="133"/>
      <c r="S137" s="133"/>
      <c r="T137" s="132"/>
      <c r="U137" s="132"/>
    </row>
    <row r="138" spans="1:21" x14ac:dyDescent="0.35">
      <c r="A138" s="132"/>
      <c r="B138" s="71"/>
      <c r="C138" s="132"/>
      <c r="D138" s="132"/>
      <c r="E138" s="132"/>
      <c r="F138" s="132"/>
      <c r="G138" s="132"/>
      <c r="H138" s="132"/>
      <c r="I138" s="132"/>
      <c r="J138" s="132"/>
      <c r="K138" s="132"/>
      <c r="L138" s="132"/>
      <c r="M138" s="132"/>
      <c r="N138" s="132"/>
      <c r="O138" s="132"/>
      <c r="P138" s="132"/>
      <c r="Q138" s="132"/>
      <c r="R138" s="132"/>
      <c r="S138" s="132"/>
      <c r="T138" s="132"/>
      <c r="U138" s="132"/>
    </row>
    <row r="139" spans="1:21" x14ac:dyDescent="0.35">
      <c r="A139" s="132"/>
      <c r="B139" s="71"/>
      <c r="C139" s="132"/>
      <c r="D139" s="132"/>
      <c r="E139" s="132"/>
      <c r="F139" s="132"/>
      <c r="G139" s="132"/>
      <c r="H139" s="132"/>
      <c r="I139" s="132"/>
      <c r="J139" s="132"/>
      <c r="K139" s="132"/>
      <c r="L139" s="132"/>
      <c r="M139" s="132"/>
      <c r="N139" s="132"/>
      <c r="O139" s="132"/>
      <c r="P139" s="132"/>
      <c r="Q139" s="132"/>
      <c r="R139" s="132"/>
      <c r="S139" s="132"/>
      <c r="T139" s="132"/>
      <c r="U139" s="132"/>
    </row>
    <row r="140" spans="1:21" x14ac:dyDescent="0.35">
      <c r="A140" s="132"/>
      <c r="B140" s="71"/>
      <c r="C140" s="132"/>
      <c r="D140" s="132"/>
      <c r="E140" s="132"/>
      <c r="F140" s="132"/>
      <c r="G140" s="132"/>
      <c r="H140" s="132"/>
      <c r="I140" s="132"/>
      <c r="J140" s="132"/>
      <c r="K140" s="132"/>
      <c r="L140" s="132"/>
      <c r="M140" s="132"/>
      <c r="N140" s="132"/>
      <c r="O140" s="132"/>
      <c r="P140" s="132"/>
      <c r="Q140" s="132"/>
      <c r="R140" s="132"/>
      <c r="S140" s="132"/>
      <c r="T140" s="132"/>
      <c r="U140" s="132"/>
    </row>
    <row r="141" spans="1:21" x14ac:dyDescent="0.35">
      <c r="A141" s="132"/>
      <c r="B141" s="71"/>
      <c r="C141" s="132"/>
      <c r="D141" s="132"/>
      <c r="E141" s="132"/>
      <c r="F141" s="132"/>
      <c r="G141" s="132"/>
      <c r="H141" s="132"/>
      <c r="I141" s="132"/>
      <c r="J141" s="132"/>
      <c r="K141" s="132"/>
      <c r="L141" s="132"/>
      <c r="M141" s="132"/>
      <c r="N141" s="132"/>
      <c r="O141" s="132"/>
      <c r="P141" s="132"/>
      <c r="Q141" s="132"/>
      <c r="R141" s="132"/>
      <c r="S141" s="132"/>
      <c r="T141" s="132"/>
      <c r="U141" s="132"/>
    </row>
    <row r="142" spans="1:21" x14ac:dyDescent="0.35">
      <c r="A142" s="132"/>
      <c r="B142" s="71"/>
      <c r="C142" s="132"/>
      <c r="D142" s="132"/>
      <c r="E142" s="132"/>
      <c r="F142" s="132"/>
      <c r="G142" s="132"/>
      <c r="H142" s="132"/>
      <c r="I142" s="132"/>
      <c r="J142" s="132"/>
      <c r="K142" s="132"/>
      <c r="L142" s="132"/>
      <c r="M142" s="132"/>
      <c r="N142" s="132"/>
      <c r="O142" s="132"/>
      <c r="P142" s="132"/>
      <c r="Q142" s="132"/>
      <c r="R142" s="132"/>
      <c r="S142" s="132"/>
      <c r="T142" s="132"/>
      <c r="U142" s="132"/>
    </row>
    <row r="143" spans="1:21" x14ac:dyDescent="0.35">
      <c r="A143" s="132"/>
      <c r="B143" s="71"/>
      <c r="C143" s="132"/>
      <c r="D143" s="132"/>
      <c r="E143" s="132"/>
      <c r="F143" s="132"/>
      <c r="G143" s="132"/>
      <c r="H143" s="132"/>
      <c r="I143" s="132"/>
      <c r="J143" s="132"/>
      <c r="K143" s="132"/>
      <c r="L143" s="132"/>
      <c r="M143" s="132"/>
      <c r="N143" s="132"/>
      <c r="O143" s="132"/>
      <c r="P143" s="132"/>
      <c r="Q143" s="132"/>
      <c r="R143" s="132"/>
      <c r="S143" s="132"/>
      <c r="T143" s="132"/>
      <c r="U143" s="132"/>
    </row>
    <row r="144" spans="1:21" x14ac:dyDescent="0.35">
      <c r="A144" s="132"/>
      <c r="B144" s="71"/>
      <c r="C144" s="132"/>
      <c r="D144" s="132"/>
      <c r="E144" s="132"/>
      <c r="F144" s="132"/>
      <c r="G144" s="132"/>
      <c r="H144" s="132"/>
      <c r="I144" s="132"/>
      <c r="J144" s="132"/>
      <c r="K144" s="132"/>
      <c r="L144" s="132"/>
      <c r="M144" s="132"/>
      <c r="N144" s="132"/>
      <c r="O144" s="132"/>
      <c r="P144" s="132"/>
      <c r="Q144" s="132"/>
      <c r="R144" s="132"/>
      <c r="S144" s="132"/>
      <c r="T144" s="132"/>
      <c r="U144" s="132"/>
    </row>
    <row r="145" spans="1:21" x14ac:dyDescent="0.35">
      <c r="A145" s="132"/>
      <c r="B145" s="71"/>
      <c r="C145" s="132"/>
      <c r="D145" s="132"/>
      <c r="E145" s="132"/>
      <c r="F145" s="132"/>
      <c r="G145" s="132"/>
      <c r="H145" s="132"/>
      <c r="I145" s="132"/>
      <c r="J145" s="132"/>
      <c r="K145" s="132"/>
      <c r="L145" s="132"/>
      <c r="M145" s="132"/>
      <c r="N145" s="132"/>
      <c r="O145" s="132"/>
      <c r="P145" s="132"/>
      <c r="Q145" s="132"/>
      <c r="R145" s="132"/>
      <c r="S145" s="132"/>
      <c r="T145" s="132"/>
      <c r="U145" s="132"/>
    </row>
    <row r="146" spans="1:21" x14ac:dyDescent="0.35">
      <c r="A146" s="132"/>
      <c r="B146" s="71"/>
      <c r="C146" s="132"/>
      <c r="D146" s="132"/>
      <c r="E146" s="132"/>
      <c r="F146" s="132"/>
      <c r="G146" s="132"/>
      <c r="H146" s="132"/>
      <c r="I146" s="132"/>
      <c r="J146" s="132"/>
      <c r="K146" s="132"/>
      <c r="L146" s="132"/>
      <c r="M146" s="132"/>
      <c r="N146" s="132"/>
      <c r="O146" s="132"/>
      <c r="P146" s="132"/>
      <c r="Q146" s="132"/>
      <c r="R146" s="132"/>
      <c r="S146" s="132"/>
      <c r="T146" s="132"/>
      <c r="U146" s="132"/>
    </row>
    <row r="147" spans="1:21" x14ac:dyDescent="0.35">
      <c r="A147" s="132"/>
      <c r="B147" s="71"/>
      <c r="C147" s="132"/>
      <c r="D147" s="132"/>
      <c r="E147" s="132"/>
      <c r="F147" s="132"/>
      <c r="G147" s="132"/>
      <c r="H147" s="132"/>
      <c r="I147" s="132"/>
      <c r="J147" s="132"/>
      <c r="K147" s="132"/>
      <c r="L147" s="132"/>
      <c r="M147" s="132"/>
      <c r="N147" s="132"/>
      <c r="O147" s="132"/>
      <c r="P147" s="132"/>
      <c r="Q147" s="132"/>
      <c r="R147" s="132"/>
      <c r="S147" s="132"/>
      <c r="T147" s="132"/>
      <c r="U147" s="132"/>
    </row>
    <row r="148" spans="1:21" x14ac:dyDescent="0.35">
      <c r="A148" s="132"/>
      <c r="B148" s="71"/>
      <c r="C148" s="132"/>
      <c r="D148" s="132"/>
      <c r="E148" s="132"/>
      <c r="F148" s="132"/>
      <c r="G148" s="132"/>
      <c r="H148" s="132"/>
      <c r="I148" s="132"/>
      <c r="J148" s="132"/>
      <c r="K148" s="132"/>
      <c r="L148" s="132"/>
      <c r="M148" s="132"/>
      <c r="N148" s="132"/>
      <c r="O148" s="132"/>
      <c r="P148" s="132"/>
      <c r="Q148" s="132"/>
      <c r="R148" s="132"/>
      <c r="S148" s="132"/>
      <c r="T148" s="132"/>
      <c r="U148" s="132"/>
    </row>
    <row r="149" spans="1:21" x14ac:dyDescent="0.35">
      <c r="A149" s="132"/>
      <c r="B149" s="71"/>
      <c r="C149" s="132"/>
      <c r="D149" s="132"/>
      <c r="E149" s="132"/>
      <c r="F149" s="132"/>
      <c r="G149" s="132"/>
      <c r="H149" s="132"/>
      <c r="I149" s="132"/>
      <c r="J149" s="132"/>
      <c r="K149" s="132"/>
      <c r="L149" s="132"/>
      <c r="M149" s="132"/>
      <c r="N149" s="132"/>
      <c r="O149" s="132"/>
      <c r="P149" s="132"/>
      <c r="Q149" s="132"/>
      <c r="R149" s="132"/>
      <c r="S149" s="132"/>
      <c r="T149" s="132"/>
      <c r="U149" s="132"/>
    </row>
    <row r="150" spans="1:21" x14ac:dyDescent="0.35">
      <c r="A150" s="132"/>
      <c r="B150" s="71"/>
      <c r="C150" s="132"/>
      <c r="D150" s="132"/>
      <c r="E150" s="132"/>
      <c r="F150" s="132"/>
      <c r="G150" s="132"/>
      <c r="H150" s="132"/>
      <c r="I150" s="132"/>
      <c r="J150" s="132"/>
      <c r="K150" s="132"/>
      <c r="L150" s="132"/>
      <c r="M150" s="132"/>
      <c r="N150" s="132"/>
      <c r="O150" s="132"/>
      <c r="P150" s="132"/>
      <c r="Q150" s="132"/>
      <c r="R150" s="132"/>
      <c r="S150" s="132"/>
      <c r="T150" s="132"/>
      <c r="U150" s="132"/>
    </row>
    <row r="151" spans="1:21" x14ac:dyDescent="0.35">
      <c r="A151" s="132"/>
      <c r="B151" s="71"/>
      <c r="C151" s="132"/>
      <c r="D151" s="132"/>
      <c r="E151" s="132"/>
      <c r="F151" s="132"/>
      <c r="G151" s="132"/>
      <c r="H151" s="132"/>
      <c r="I151" s="132"/>
      <c r="J151" s="132"/>
      <c r="K151" s="132"/>
      <c r="L151" s="132"/>
      <c r="M151" s="132"/>
      <c r="N151" s="132"/>
      <c r="O151" s="132"/>
      <c r="P151" s="132"/>
      <c r="Q151" s="132"/>
      <c r="R151" s="132"/>
      <c r="S151" s="132"/>
      <c r="T151" s="132"/>
      <c r="U151" s="132"/>
    </row>
    <row r="152" spans="1:21" x14ac:dyDescent="0.35">
      <c r="A152" s="132"/>
      <c r="B152" s="71"/>
      <c r="C152" s="132"/>
      <c r="D152" s="132"/>
      <c r="E152" s="132"/>
      <c r="F152" s="132"/>
      <c r="G152" s="132"/>
      <c r="H152" s="132"/>
      <c r="I152" s="132"/>
      <c r="J152" s="132"/>
      <c r="K152" s="132"/>
      <c r="L152" s="132"/>
      <c r="M152" s="132"/>
      <c r="N152" s="132"/>
      <c r="O152" s="132"/>
      <c r="P152" s="132"/>
      <c r="Q152" s="132"/>
      <c r="R152" s="132"/>
      <c r="S152" s="132"/>
      <c r="T152" s="132"/>
      <c r="U152" s="132"/>
    </row>
    <row r="153" spans="1:21" x14ac:dyDescent="0.35">
      <c r="A153" s="132"/>
      <c r="B153" s="71"/>
      <c r="C153" s="132"/>
      <c r="D153" s="132"/>
      <c r="E153" s="132"/>
      <c r="F153" s="132"/>
      <c r="G153" s="132"/>
      <c r="H153" s="132"/>
      <c r="I153" s="132"/>
      <c r="J153" s="132"/>
      <c r="K153" s="132"/>
      <c r="L153" s="132"/>
      <c r="M153" s="132"/>
      <c r="N153" s="132"/>
      <c r="O153" s="132"/>
      <c r="P153" s="132"/>
      <c r="Q153" s="132"/>
      <c r="R153" s="132"/>
      <c r="S153" s="132"/>
      <c r="T153" s="132"/>
      <c r="U153" s="132"/>
    </row>
    <row r="154" spans="1:21" x14ac:dyDescent="0.35">
      <c r="A154" s="132"/>
      <c r="B154" s="71"/>
      <c r="C154" s="132"/>
      <c r="D154" s="132"/>
      <c r="E154" s="132"/>
      <c r="F154" s="132"/>
      <c r="G154" s="132"/>
      <c r="H154" s="132"/>
      <c r="I154" s="132"/>
      <c r="J154" s="132"/>
      <c r="K154" s="132"/>
      <c r="L154" s="132"/>
      <c r="M154" s="132"/>
      <c r="N154" s="132"/>
      <c r="O154" s="132"/>
      <c r="P154" s="132"/>
      <c r="Q154" s="132"/>
      <c r="R154" s="132"/>
      <c r="S154" s="132"/>
      <c r="T154" s="132"/>
      <c r="U154" s="132"/>
    </row>
    <row r="155" spans="1:21" x14ac:dyDescent="0.35">
      <c r="A155" s="132"/>
      <c r="B155" s="71"/>
      <c r="C155" s="132"/>
      <c r="D155" s="132"/>
      <c r="E155" s="132"/>
      <c r="F155" s="132"/>
      <c r="G155" s="132"/>
      <c r="H155" s="132"/>
      <c r="I155" s="132"/>
      <c r="J155" s="132"/>
      <c r="K155" s="132"/>
      <c r="L155" s="132"/>
      <c r="M155" s="132"/>
      <c r="N155" s="132"/>
      <c r="O155" s="132"/>
      <c r="P155" s="132"/>
      <c r="Q155" s="132"/>
      <c r="R155" s="132"/>
      <c r="S155" s="132"/>
      <c r="T155" s="132"/>
      <c r="U155" s="132"/>
    </row>
    <row r="156" spans="1:21" x14ac:dyDescent="0.35">
      <c r="A156" s="132"/>
      <c r="B156" s="71"/>
      <c r="C156" s="132"/>
      <c r="D156" s="132"/>
      <c r="E156" s="132"/>
      <c r="F156" s="132"/>
      <c r="G156" s="132"/>
      <c r="H156" s="132"/>
      <c r="I156" s="132"/>
      <c r="J156" s="132"/>
      <c r="K156" s="132"/>
      <c r="L156" s="132"/>
      <c r="M156" s="132"/>
      <c r="N156" s="132"/>
      <c r="O156" s="132"/>
      <c r="P156" s="132"/>
      <c r="Q156" s="132"/>
      <c r="R156" s="132"/>
      <c r="S156" s="132"/>
      <c r="T156" s="132"/>
      <c r="U156" s="132"/>
    </row>
    <row r="157" spans="1:21" x14ac:dyDescent="0.35">
      <c r="A157" s="132"/>
      <c r="B157" s="71"/>
      <c r="C157" s="132"/>
      <c r="D157" s="132"/>
      <c r="E157" s="132"/>
      <c r="F157" s="132"/>
      <c r="G157" s="132"/>
      <c r="H157" s="132"/>
      <c r="I157" s="132"/>
      <c r="J157" s="132"/>
      <c r="K157" s="132"/>
      <c r="L157" s="132"/>
      <c r="M157" s="132"/>
      <c r="N157" s="132"/>
      <c r="O157" s="132"/>
      <c r="P157" s="132"/>
      <c r="Q157" s="132"/>
      <c r="R157" s="132"/>
      <c r="S157" s="132"/>
      <c r="T157" s="132"/>
      <c r="U157" s="132"/>
    </row>
    <row r="158" spans="1:21" x14ac:dyDescent="0.35">
      <c r="A158" s="132"/>
      <c r="B158" s="71"/>
      <c r="C158" s="132"/>
      <c r="D158" s="132"/>
      <c r="E158" s="132"/>
      <c r="F158" s="132"/>
      <c r="G158" s="132"/>
      <c r="H158" s="132"/>
      <c r="I158" s="132"/>
      <c r="J158" s="132"/>
      <c r="K158" s="132"/>
      <c r="L158" s="132"/>
      <c r="M158" s="132"/>
      <c r="N158" s="132"/>
      <c r="O158" s="132"/>
      <c r="P158" s="132"/>
      <c r="Q158" s="132"/>
      <c r="R158" s="132"/>
      <c r="S158" s="132"/>
      <c r="T158" s="132"/>
      <c r="U158" s="132"/>
    </row>
    <row r="159" spans="1:21" x14ac:dyDescent="0.35">
      <c r="A159" s="132"/>
      <c r="B159" s="71"/>
      <c r="C159" s="132"/>
      <c r="D159" s="132"/>
      <c r="E159" s="132"/>
      <c r="F159" s="132"/>
      <c r="G159" s="132"/>
      <c r="H159" s="132"/>
      <c r="I159" s="132"/>
      <c r="J159" s="132"/>
      <c r="K159" s="132"/>
      <c r="L159" s="132"/>
      <c r="M159" s="132"/>
      <c r="N159" s="132"/>
      <c r="O159" s="132"/>
      <c r="P159" s="132"/>
      <c r="Q159" s="132"/>
      <c r="R159" s="132"/>
      <c r="S159" s="132"/>
      <c r="T159" s="132"/>
      <c r="U159" s="132"/>
    </row>
    <row r="160" spans="1:21" x14ac:dyDescent="0.35">
      <c r="A160" s="132"/>
      <c r="B160" s="71"/>
      <c r="C160" s="132"/>
      <c r="D160" s="132"/>
      <c r="E160" s="132"/>
      <c r="F160" s="132"/>
      <c r="G160" s="132"/>
      <c r="H160" s="132"/>
      <c r="I160" s="132"/>
      <c r="J160" s="132"/>
      <c r="K160" s="132"/>
      <c r="L160" s="132"/>
      <c r="M160" s="132"/>
      <c r="N160" s="132"/>
      <c r="O160" s="132"/>
      <c r="P160" s="132"/>
      <c r="Q160" s="132"/>
      <c r="R160" s="132"/>
      <c r="S160" s="132"/>
      <c r="T160" s="132"/>
      <c r="U160" s="132"/>
    </row>
    <row r="161" spans="1:21" x14ac:dyDescent="0.35">
      <c r="A161" s="132"/>
      <c r="B161" s="71"/>
      <c r="C161" s="132"/>
      <c r="D161" s="132"/>
      <c r="E161" s="132"/>
      <c r="F161" s="132"/>
      <c r="G161" s="132"/>
      <c r="H161" s="132"/>
      <c r="I161" s="132"/>
      <c r="J161" s="132"/>
      <c r="K161" s="132"/>
      <c r="L161" s="132"/>
      <c r="M161" s="132"/>
      <c r="N161" s="132"/>
      <c r="O161" s="132"/>
      <c r="P161" s="132"/>
      <c r="Q161" s="132"/>
      <c r="R161" s="132"/>
      <c r="S161" s="132"/>
      <c r="T161" s="132"/>
      <c r="U161" s="132"/>
    </row>
    <row r="162" spans="1:21" x14ac:dyDescent="0.35">
      <c r="A162" s="132"/>
      <c r="B162" s="71"/>
      <c r="C162" s="132"/>
      <c r="D162" s="132"/>
      <c r="E162" s="132"/>
      <c r="F162" s="132"/>
      <c r="G162" s="132"/>
      <c r="H162" s="132"/>
      <c r="I162" s="132"/>
      <c r="J162" s="132"/>
      <c r="K162" s="132"/>
      <c r="L162" s="132"/>
      <c r="M162" s="132"/>
      <c r="N162" s="132"/>
      <c r="O162" s="132"/>
      <c r="P162" s="132"/>
      <c r="Q162" s="132"/>
      <c r="R162" s="132"/>
      <c r="S162" s="132"/>
      <c r="T162" s="132"/>
      <c r="U162" s="132"/>
    </row>
    <row r="163" spans="1:21" x14ac:dyDescent="0.35">
      <c r="A163" s="132"/>
      <c r="B163" s="71"/>
      <c r="C163" s="132"/>
      <c r="D163" s="132"/>
      <c r="E163" s="132"/>
      <c r="F163" s="132"/>
      <c r="G163" s="132"/>
      <c r="H163" s="132"/>
      <c r="I163" s="132"/>
      <c r="J163" s="132"/>
      <c r="K163" s="132"/>
      <c r="L163" s="132"/>
      <c r="M163" s="132"/>
      <c r="N163" s="132"/>
      <c r="O163" s="132"/>
      <c r="P163" s="132"/>
      <c r="Q163" s="132"/>
      <c r="R163" s="132"/>
      <c r="S163" s="132"/>
      <c r="T163" s="132"/>
      <c r="U163" s="132"/>
    </row>
    <row r="164" spans="1:21" x14ac:dyDescent="0.35">
      <c r="A164" s="132"/>
      <c r="B164" s="71"/>
      <c r="C164" s="132"/>
      <c r="D164" s="132"/>
      <c r="E164" s="132"/>
      <c r="F164" s="132"/>
      <c r="G164" s="132"/>
      <c r="H164" s="132"/>
      <c r="I164" s="132"/>
      <c r="J164" s="132"/>
      <c r="K164" s="132"/>
      <c r="L164" s="132"/>
      <c r="M164" s="132"/>
      <c r="N164" s="132"/>
      <c r="O164" s="132"/>
      <c r="P164" s="132"/>
      <c r="Q164" s="132"/>
      <c r="R164" s="132"/>
      <c r="S164" s="132"/>
      <c r="T164" s="132"/>
      <c r="U164" s="132"/>
    </row>
    <row r="165" spans="1:21" x14ac:dyDescent="0.35">
      <c r="A165" s="132"/>
      <c r="B165" s="71"/>
      <c r="C165" s="132"/>
      <c r="D165" s="132"/>
      <c r="E165" s="132"/>
      <c r="F165" s="132"/>
      <c r="G165" s="132"/>
      <c r="H165" s="132"/>
      <c r="I165" s="132"/>
      <c r="J165" s="132"/>
      <c r="K165" s="132"/>
      <c r="L165" s="132"/>
      <c r="M165" s="132"/>
      <c r="N165" s="132"/>
      <c r="O165" s="132"/>
      <c r="P165" s="132"/>
      <c r="Q165" s="132"/>
      <c r="R165" s="132"/>
      <c r="S165" s="132"/>
      <c r="T165" s="132"/>
      <c r="U165" s="132"/>
    </row>
    <row r="166" spans="1:21" x14ac:dyDescent="0.35">
      <c r="A166" s="132"/>
      <c r="B166" s="71"/>
      <c r="C166" s="132"/>
      <c r="D166" s="132"/>
      <c r="E166" s="132"/>
      <c r="F166" s="132"/>
      <c r="G166" s="132"/>
      <c r="H166" s="132"/>
      <c r="I166" s="132"/>
      <c r="J166" s="132"/>
      <c r="K166" s="132"/>
      <c r="L166" s="132"/>
      <c r="M166" s="132"/>
      <c r="N166" s="132"/>
      <c r="O166" s="132"/>
      <c r="P166" s="132"/>
      <c r="Q166" s="132"/>
      <c r="R166" s="132"/>
      <c r="S166" s="132"/>
      <c r="T166" s="132"/>
      <c r="U166" s="132"/>
    </row>
    <row r="167" spans="1:21" x14ac:dyDescent="0.35">
      <c r="A167" s="132"/>
      <c r="B167" s="71"/>
      <c r="C167" s="132"/>
      <c r="D167" s="132"/>
      <c r="E167" s="132"/>
      <c r="F167" s="132"/>
      <c r="G167" s="132"/>
      <c r="H167" s="132"/>
      <c r="I167" s="132"/>
      <c r="J167" s="132"/>
      <c r="K167" s="132"/>
      <c r="L167" s="132"/>
      <c r="M167" s="132"/>
      <c r="N167" s="132"/>
      <c r="O167" s="132"/>
      <c r="P167" s="132"/>
      <c r="Q167" s="132"/>
      <c r="R167" s="132"/>
      <c r="S167" s="132"/>
      <c r="T167" s="132"/>
      <c r="U167" s="132"/>
    </row>
    <row r="168" spans="1:21" x14ac:dyDescent="0.35">
      <c r="A168" s="132"/>
      <c r="B168" s="71"/>
      <c r="C168" s="132"/>
      <c r="D168" s="132"/>
      <c r="E168" s="132"/>
      <c r="F168" s="132"/>
      <c r="G168" s="132"/>
      <c r="H168" s="132"/>
      <c r="I168" s="132"/>
      <c r="J168" s="132"/>
      <c r="K168" s="132"/>
      <c r="L168" s="132"/>
      <c r="M168" s="132"/>
      <c r="N168" s="132"/>
      <c r="O168" s="132"/>
      <c r="P168" s="132"/>
      <c r="Q168" s="132"/>
      <c r="R168" s="132"/>
      <c r="S168" s="132"/>
      <c r="T168" s="132"/>
      <c r="U168" s="132"/>
    </row>
    <row r="169" spans="1:21" x14ac:dyDescent="0.35">
      <c r="A169" s="132"/>
      <c r="B169" s="71"/>
      <c r="C169" s="132"/>
      <c r="D169" s="132"/>
      <c r="E169" s="132"/>
      <c r="F169" s="132"/>
      <c r="G169" s="132"/>
      <c r="H169" s="132"/>
      <c r="I169" s="132"/>
      <c r="J169" s="132"/>
      <c r="K169" s="132"/>
      <c r="L169" s="132"/>
      <c r="M169" s="132"/>
      <c r="N169" s="132"/>
      <c r="O169" s="132"/>
      <c r="P169" s="132"/>
      <c r="Q169" s="132"/>
      <c r="R169" s="132"/>
      <c r="S169" s="132"/>
      <c r="T169" s="132"/>
      <c r="U169" s="132"/>
    </row>
    <row r="170" spans="1:21" x14ac:dyDescent="0.35">
      <c r="A170" s="132"/>
      <c r="B170" s="71"/>
      <c r="C170" s="132"/>
      <c r="D170" s="132"/>
      <c r="E170" s="132"/>
      <c r="F170" s="132"/>
      <c r="G170" s="132"/>
      <c r="H170" s="132"/>
      <c r="I170" s="132"/>
      <c r="J170" s="132"/>
      <c r="K170" s="132"/>
      <c r="L170" s="132"/>
      <c r="M170" s="132"/>
      <c r="N170" s="132"/>
      <c r="O170" s="132"/>
      <c r="P170" s="132"/>
      <c r="Q170" s="132"/>
      <c r="R170" s="132"/>
      <c r="S170" s="132"/>
      <c r="T170" s="132"/>
      <c r="U170" s="132"/>
    </row>
    <row r="171" spans="1:21" x14ac:dyDescent="0.35">
      <c r="A171" s="132"/>
      <c r="B171" s="71"/>
      <c r="C171" s="132"/>
      <c r="D171" s="132"/>
      <c r="E171" s="132"/>
      <c r="F171" s="132"/>
      <c r="G171" s="132"/>
      <c r="H171" s="132"/>
      <c r="I171" s="132"/>
      <c r="J171" s="132"/>
      <c r="K171" s="132"/>
      <c r="L171" s="132"/>
      <c r="M171" s="132"/>
      <c r="N171" s="132"/>
      <c r="O171" s="132"/>
      <c r="P171" s="132"/>
      <c r="Q171" s="132"/>
      <c r="R171" s="132"/>
      <c r="S171" s="132"/>
      <c r="T171" s="132"/>
      <c r="U171" s="132"/>
    </row>
    <row r="172" spans="1:21" x14ac:dyDescent="0.35">
      <c r="A172" s="132"/>
      <c r="B172" s="71"/>
      <c r="C172" s="132"/>
      <c r="D172" s="132"/>
      <c r="E172" s="132"/>
      <c r="F172" s="132"/>
      <c r="G172" s="132"/>
      <c r="H172" s="132"/>
      <c r="I172" s="132"/>
      <c r="J172" s="132"/>
      <c r="K172" s="132"/>
      <c r="L172" s="132"/>
      <c r="M172" s="132"/>
      <c r="N172" s="132"/>
      <c r="O172" s="132"/>
      <c r="P172" s="132"/>
      <c r="Q172" s="132"/>
      <c r="R172" s="132"/>
      <c r="S172" s="132"/>
      <c r="T172" s="132"/>
      <c r="U172" s="132"/>
    </row>
    <row r="173" spans="1:21" x14ac:dyDescent="0.35">
      <c r="A173" s="132"/>
      <c r="B173" s="71"/>
      <c r="C173" s="132"/>
      <c r="D173" s="132"/>
      <c r="E173" s="132"/>
      <c r="F173" s="132"/>
      <c r="G173" s="132"/>
      <c r="H173" s="132"/>
      <c r="I173" s="132"/>
      <c r="J173" s="132"/>
      <c r="K173" s="132"/>
      <c r="L173" s="132"/>
      <c r="M173" s="132"/>
      <c r="N173" s="132"/>
      <c r="O173" s="132"/>
      <c r="P173" s="132"/>
      <c r="Q173" s="132"/>
      <c r="R173" s="132"/>
      <c r="S173" s="132"/>
      <c r="T173" s="132"/>
      <c r="U173" s="132"/>
    </row>
    <row r="174" spans="1:21" x14ac:dyDescent="0.35">
      <c r="A174" s="132"/>
      <c r="B174" s="71"/>
      <c r="C174" s="132"/>
      <c r="D174" s="132"/>
      <c r="E174" s="132"/>
      <c r="F174" s="132"/>
      <c r="G174" s="132"/>
      <c r="H174" s="132"/>
      <c r="I174" s="132"/>
      <c r="J174" s="132"/>
      <c r="K174" s="132"/>
      <c r="L174" s="132"/>
      <c r="M174" s="132"/>
      <c r="N174" s="132"/>
      <c r="O174" s="132"/>
      <c r="P174" s="132"/>
      <c r="Q174" s="132"/>
      <c r="R174" s="132"/>
      <c r="S174" s="132"/>
      <c r="T174" s="132"/>
      <c r="U174" s="132"/>
    </row>
    <row r="175" spans="1:21" x14ac:dyDescent="0.35">
      <c r="A175" s="132"/>
      <c r="B175" s="71"/>
      <c r="C175" s="132"/>
      <c r="D175" s="132"/>
      <c r="E175" s="132"/>
      <c r="F175" s="132"/>
      <c r="G175" s="132"/>
      <c r="H175" s="132"/>
      <c r="I175" s="132"/>
      <c r="J175" s="132"/>
      <c r="K175" s="132"/>
      <c r="L175" s="132"/>
      <c r="M175" s="132"/>
      <c r="N175" s="132"/>
      <c r="O175" s="132"/>
      <c r="P175" s="132"/>
      <c r="Q175" s="132"/>
      <c r="R175" s="132"/>
      <c r="S175" s="132"/>
      <c r="T175" s="132"/>
      <c r="U175" s="132"/>
    </row>
    <row r="176" spans="1:21" x14ac:dyDescent="0.35">
      <c r="A176" s="132"/>
      <c r="B176" s="71"/>
      <c r="C176" s="132"/>
      <c r="D176" s="132"/>
      <c r="E176" s="132"/>
      <c r="F176" s="132"/>
      <c r="G176" s="132"/>
      <c r="H176" s="132"/>
      <c r="I176" s="132"/>
      <c r="J176" s="132"/>
      <c r="K176" s="132"/>
      <c r="L176" s="132"/>
      <c r="M176" s="132"/>
      <c r="N176" s="132"/>
      <c r="O176" s="132"/>
      <c r="P176" s="132"/>
      <c r="Q176" s="132"/>
      <c r="R176" s="132"/>
      <c r="S176" s="132"/>
      <c r="T176" s="132"/>
      <c r="U176" s="132"/>
    </row>
    <row r="177" spans="1:21" x14ac:dyDescent="0.35">
      <c r="A177" s="132"/>
      <c r="B177" s="71"/>
      <c r="C177" s="132"/>
      <c r="D177" s="132"/>
      <c r="E177" s="132"/>
      <c r="F177" s="132"/>
      <c r="G177" s="132"/>
      <c r="H177" s="132"/>
      <c r="I177" s="132"/>
      <c r="J177" s="132"/>
      <c r="K177" s="132"/>
      <c r="L177" s="132"/>
      <c r="M177" s="132"/>
      <c r="N177" s="132"/>
      <c r="O177" s="132"/>
      <c r="P177" s="132"/>
      <c r="Q177" s="132"/>
      <c r="R177" s="132"/>
      <c r="S177" s="132"/>
      <c r="T177" s="132"/>
      <c r="U177" s="132"/>
    </row>
    <row r="178" spans="1:21" x14ac:dyDescent="0.35">
      <c r="A178" s="132"/>
      <c r="B178" s="71"/>
      <c r="C178" s="132"/>
      <c r="D178" s="132"/>
      <c r="E178" s="132"/>
      <c r="F178" s="132"/>
      <c r="G178" s="132"/>
      <c r="H178" s="132"/>
      <c r="I178" s="132"/>
      <c r="J178" s="132"/>
      <c r="K178" s="132"/>
      <c r="L178" s="132"/>
      <c r="M178" s="132"/>
      <c r="N178" s="132"/>
      <c r="O178" s="132"/>
      <c r="P178" s="132"/>
      <c r="Q178" s="132"/>
      <c r="R178" s="132"/>
      <c r="S178" s="132"/>
      <c r="T178" s="132"/>
      <c r="U178" s="132"/>
    </row>
    <row r="179" spans="1:21" x14ac:dyDescent="0.35">
      <c r="A179" s="132"/>
      <c r="B179" s="71"/>
      <c r="C179" s="132"/>
      <c r="D179" s="132"/>
      <c r="E179" s="132"/>
      <c r="F179" s="132"/>
      <c r="G179" s="132"/>
      <c r="H179" s="132"/>
      <c r="I179" s="132"/>
      <c r="J179" s="132"/>
      <c r="K179" s="132"/>
      <c r="L179" s="132"/>
      <c r="M179" s="132"/>
      <c r="N179" s="132"/>
      <c r="O179" s="132"/>
      <c r="P179" s="132"/>
      <c r="Q179" s="132"/>
      <c r="R179" s="132"/>
      <c r="S179" s="132"/>
      <c r="T179" s="132"/>
      <c r="U179" s="132"/>
    </row>
    <row r="180" spans="1:21" x14ac:dyDescent="0.35">
      <c r="A180" s="132"/>
      <c r="B180" s="71"/>
      <c r="C180" s="132"/>
      <c r="D180" s="132"/>
      <c r="E180" s="132"/>
      <c r="F180" s="132"/>
      <c r="G180" s="132"/>
      <c r="H180" s="132"/>
      <c r="I180" s="132"/>
      <c r="J180" s="132"/>
      <c r="K180" s="132"/>
      <c r="L180" s="132"/>
      <c r="M180" s="132"/>
      <c r="N180" s="132"/>
      <c r="O180" s="132"/>
      <c r="P180" s="132"/>
      <c r="Q180" s="132"/>
      <c r="R180" s="132"/>
      <c r="S180" s="132"/>
      <c r="T180" s="132"/>
      <c r="U180" s="132"/>
    </row>
    <row r="181" spans="1:21" x14ac:dyDescent="0.35">
      <c r="A181" s="132"/>
      <c r="B181" s="71"/>
      <c r="C181" s="132"/>
      <c r="D181" s="132"/>
      <c r="E181" s="132"/>
      <c r="F181" s="132"/>
      <c r="G181" s="132"/>
      <c r="H181" s="132"/>
      <c r="I181" s="132"/>
      <c r="J181" s="132"/>
      <c r="K181" s="132"/>
      <c r="L181" s="132"/>
      <c r="M181" s="132"/>
      <c r="N181" s="132"/>
      <c r="O181" s="132"/>
      <c r="P181" s="132"/>
      <c r="Q181" s="132"/>
      <c r="R181" s="132"/>
      <c r="S181" s="132"/>
      <c r="T181" s="132"/>
      <c r="U181" s="132"/>
    </row>
    <row r="182" spans="1:21" x14ac:dyDescent="0.35">
      <c r="A182" s="132"/>
      <c r="B182" s="71"/>
      <c r="C182" s="132"/>
      <c r="D182" s="132"/>
      <c r="E182" s="132"/>
      <c r="F182" s="132"/>
      <c r="G182" s="132"/>
      <c r="H182" s="132"/>
      <c r="I182" s="132"/>
      <c r="J182" s="132"/>
      <c r="K182" s="132"/>
      <c r="L182" s="132"/>
      <c r="M182" s="132"/>
      <c r="N182" s="132"/>
      <c r="O182" s="132"/>
      <c r="P182" s="132"/>
      <c r="Q182" s="132"/>
      <c r="R182" s="132"/>
      <c r="S182" s="132"/>
      <c r="T182" s="132"/>
      <c r="U182" s="132"/>
    </row>
    <row r="183" spans="1:21" x14ac:dyDescent="0.35">
      <c r="A183" s="132"/>
      <c r="B183" s="71"/>
      <c r="C183" s="132"/>
      <c r="D183" s="132"/>
      <c r="E183" s="132"/>
      <c r="F183" s="132"/>
      <c r="G183" s="132"/>
      <c r="H183" s="132"/>
      <c r="I183" s="132"/>
      <c r="J183" s="132"/>
      <c r="K183" s="132"/>
      <c r="L183" s="132"/>
      <c r="M183" s="132"/>
      <c r="N183" s="132"/>
      <c r="O183" s="132"/>
      <c r="P183" s="132"/>
      <c r="Q183" s="132"/>
      <c r="R183" s="132"/>
      <c r="S183" s="132"/>
      <c r="T183" s="132"/>
      <c r="U183" s="132"/>
    </row>
    <row r="184" spans="1:21" x14ac:dyDescent="0.35">
      <c r="A184" s="132"/>
      <c r="B184" s="71"/>
      <c r="C184" s="132"/>
      <c r="D184" s="132"/>
      <c r="E184" s="132"/>
      <c r="F184" s="132"/>
      <c r="G184" s="132"/>
      <c r="H184" s="132"/>
      <c r="I184" s="132"/>
      <c r="J184" s="132"/>
      <c r="K184" s="132"/>
      <c r="L184" s="132"/>
      <c r="M184" s="132"/>
      <c r="N184" s="132"/>
      <c r="O184" s="132"/>
      <c r="P184" s="132"/>
      <c r="Q184" s="132"/>
      <c r="R184" s="132"/>
      <c r="S184" s="132"/>
      <c r="T184" s="132"/>
      <c r="U184" s="132"/>
    </row>
    <row r="185" spans="1:21" x14ac:dyDescent="0.35">
      <c r="A185" s="132"/>
      <c r="B185" s="71"/>
      <c r="C185" s="132"/>
      <c r="D185" s="132"/>
      <c r="E185" s="132"/>
      <c r="F185" s="132"/>
      <c r="G185" s="132"/>
      <c r="H185" s="132"/>
      <c r="I185" s="132"/>
      <c r="J185" s="132"/>
      <c r="K185" s="132"/>
      <c r="L185" s="132"/>
      <c r="M185" s="132"/>
      <c r="N185" s="132"/>
      <c r="O185" s="132"/>
      <c r="P185" s="132"/>
      <c r="Q185" s="132"/>
      <c r="R185" s="132"/>
      <c r="S185" s="132"/>
      <c r="T185" s="132"/>
      <c r="U185" s="132"/>
    </row>
    <row r="186" spans="1:21" x14ac:dyDescent="0.35">
      <c r="A186" s="132"/>
      <c r="B186" s="71"/>
      <c r="C186" s="132"/>
      <c r="D186" s="132"/>
      <c r="E186" s="132"/>
      <c r="F186" s="132"/>
      <c r="G186" s="132"/>
      <c r="H186" s="132"/>
      <c r="I186" s="132"/>
      <c r="J186" s="132"/>
      <c r="K186" s="132"/>
      <c r="L186" s="132"/>
      <c r="M186" s="132"/>
      <c r="N186" s="132"/>
      <c r="O186" s="132"/>
      <c r="P186" s="132"/>
      <c r="Q186" s="132"/>
      <c r="R186" s="132"/>
      <c r="S186" s="132"/>
      <c r="T186" s="132"/>
      <c r="U186" s="132"/>
    </row>
  </sheetData>
  <mergeCells count="63">
    <mergeCell ref="D129:F136"/>
    <mergeCell ref="G129:S131"/>
    <mergeCell ref="G132:S136"/>
    <mergeCell ref="B1:T1"/>
    <mergeCell ref="D94:S94"/>
    <mergeCell ref="D113:F120"/>
    <mergeCell ref="G113:S115"/>
    <mergeCell ref="G116:S120"/>
    <mergeCell ref="D121:F128"/>
    <mergeCell ref="G121:S123"/>
    <mergeCell ref="G124:S128"/>
    <mergeCell ref="E89:H89"/>
    <mergeCell ref="J89:K89"/>
    <mergeCell ref="M89:N89"/>
    <mergeCell ref="P89:S89"/>
    <mergeCell ref="E92:F92"/>
    <mergeCell ref="H92:I92"/>
    <mergeCell ref="K92:L92"/>
    <mergeCell ref="G72:R72"/>
    <mergeCell ref="G73:R73"/>
    <mergeCell ref="E86:F86"/>
    <mergeCell ref="H86:I86"/>
    <mergeCell ref="K86:L86"/>
    <mergeCell ref="N86:O86"/>
    <mergeCell ref="Q86:R86"/>
    <mergeCell ref="G66:N66"/>
    <mergeCell ref="E28:F28"/>
    <mergeCell ref="H28:I28"/>
    <mergeCell ref="K28:L28"/>
    <mergeCell ref="N28:P28"/>
    <mergeCell ref="C41:T41"/>
    <mergeCell ref="C44:T44"/>
    <mergeCell ref="K58:T58"/>
    <mergeCell ref="C59:T62"/>
    <mergeCell ref="G65:N65"/>
    <mergeCell ref="R28:T28"/>
    <mergeCell ref="C30:T30"/>
    <mergeCell ref="E22:H22"/>
    <mergeCell ref="K22:N22"/>
    <mergeCell ref="Q22:T22"/>
    <mergeCell ref="E23:H23"/>
    <mergeCell ref="K23:N23"/>
    <mergeCell ref="Q23:T23"/>
    <mergeCell ref="F15:K15"/>
    <mergeCell ref="O15:T15"/>
    <mergeCell ref="E20:H20"/>
    <mergeCell ref="E21:H21"/>
    <mergeCell ref="K21:N21"/>
    <mergeCell ref="Q21:T21"/>
    <mergeCell ref="F14:K14"/>
    <mergeCell ref="O14:T14"/>
    <mergeCell ref="C3:T3"/>
    <mergeCell ref="C4:N4"/>
    <mergeCell ref="F6:N6"/>
    <mergeCell ref="S6:T6"/>
    <mergeCell ref="S7:T7"/>
    <mergeCell ref="F8:K8"/>
    <mergeCell ref="S8:T8"/>
    <mergeCell ref="F9:K9"/>
    <mergeCell ref="F12:K12"/>
    <mergeCell ref="O12:T12"/>
    <mergeCell ref="F13:K13"/>
    <mergeCell ref="O13:T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82765-C149-4967-AD8F-E460A3EC1B47}">
  <dimension ref="A1:M523"/>
  <sheetViews>
    <sheetView zoomScale="62" workbookViewId="0">
      <selection activeCell="H285" sqref="H285"/>
    </sheetView>
  </sheetViews>
  <sheetFormatPr defaultRowHeight="14.5" x14ac:dyDescent="0.35"/>
  <cols>
    <col min="1" max="2" width="5.54296875" style="1" customWidth="1"/>
    <col min="3" max="3" width="19" style="1" customWidth="1"/>
    <col min="4" max="4" width="14.6328125" style="1" bestFit="1" customWidth="1"/>
    <col min="5" max="5" width="69.90625" style="1" customWidth="1"/>
    <col min="6" max="6" width="18.81640625" style="103" bestFit="1" customWidth="1"/>
    <col min="7" max="7" width="11.81640625" style="1" customWidth="1"/>
    <col min="8" max="8" width="26.1796875" style="1" customWidth="1"/>
    <col min="9" max="9" width="35.81640625" style="1" bestFit="1" customWidth="1"/>
    <col min="10" max="10" width="15.81640625" style="1" bestFit="1" customWidth="1"/>
    <col min="11" max="11" width="26.6328125" style="1" bestFit="1" customWidth="1"/>
    <col min="12" max="12" width="50" style="1" customWidth="1"/>
    <col min="13" max="13" width="13" style="1" customWidth="1"/>
  </cols>
  <sheetData>
    <row r="1" spans="1:13" ht="19.5" customHeight="1" x14ac:dyDescent="0.35"/>
    <row r="2" spans="1:13" ht="18.5" x14ac:dyDescent="0.45">
      <c r="E2" s="12" t="s">
        <v>1675</v>
      </c>
    </row>
    <row r="3" spans="1:13" ht="33" customHeight="1" thickBot="1" x14ac:dyDescent="0.4"/>
    <row r="4" spans="1:13" x14ac:dyDescent="0.35">
      <c r="C4" s="2" t="s">
        <v>148</v>
      </c>
      <c r="D4" s="241">
        <v>2</v>
      </c>
      <c r="E4" s="242"/>
      <c r="F4" s="104"/>
      <c r="G4" s="2" t="s">
        <v>149</v>
      </c>
      <c r="H4" s="243"/>
      <c r="I4" s="244"/>
      <c r="J4" s="245"/>
      <c r="K4" s="2" t="s">
        <v>150</v>
      </c>
      <c r="L4" s="95" t="s">
        <v>151</v>
      </c>
      <c r="M4" s="8"/>
    </row>
    <row r="5" spans="1:13" ht="15" thickBot="1" x14ac:dyDescent="0.4">
      <c r="C5" s="2" t="s">
        <v>152</v>
      </c>
      <c r="D5" s="246" t="s">
        <v>5</v>
      </c>
      <c r="E5" s="247"/>
      <c r="F5" s="104"/>
      <c r="G5" s="2" t="s">
        <v>34</v>
      </c>
      <c r="H5" s="248"/>
      <c r="I5" s="249"/>
      <c r="J5" s="250"/>
      <c r="K5" s="2" t="s">
        <v>153</v>
      </c>
      <c r="L5" s="94" t="s">
        <v>154</v>
      </c>
      <c r="M5" s="8"/>
    </row>
    <row r="6" spans="1:13" ht="15" thickBot="1" x14ac:dyDescent="0.4">
      <c r="G6" s="2" t="s">
        <v>155</v>
      </c>
      <c r="H6" s="251" t="s">
        <v>156</v>
      </c>
      <c r="I6" s="252"/>
      <c r="J6" s="253"/>
    </row>
    <row r="7" spans="1:13" x14ac:dyDescent="0.35">
      <c r="C7" s="23" t="s">
        <v>1421</v>
      </c>
      <c r="D7" s="240" t="s">
        <v>1422</v>
      </c>
      <c r="E7" s="240"/>
      <c r="G7" s="2"/>
      <c r="H7" s="169"/>
      <c r="I7" s="169"/>
      <c r="J7" s="169"/>
    </row>
    <row r="8" spans="1:13" x14ac:dyDescent="0.35">
      <c r="C8" s="24"/>
      <c r="D8" s="240"/>
      <c r="E8" s="240"/>
      <c r="G8" s="2"/>
      <c r="H8" s="169"/>
      <c r="I8" s="169"/>
      <c r="J8" s="169"/>
    </row>
    <row r="9" spans="1:13" x14ac:dyDescent="0.35">
      <c r="C9" s="23"/>
      <c r="D9" s="240"/>
      <c r="E9" s="240"/>
      <c r="G9" s="2"/>
      <c r="H9" s="169"/>
      <c r="I9" s="169"/>
      <c r="J9" s="169"/>
    </row>
    <row r="10" spans="1:13" ht="15" thickBot="1" x14ac:dyDescent="0.4">
      <c r="G10" s="2"/>
      <c r="H10" s="169"/>
      <c r="I10" s="169"/>
      <c r="J10" s="169"/>
    </row>
    <row r="11" spans="1:13" s="147" customFormat="1" x14ac:dyDescent="0.35">
      <c r="A11" s="143"/>
      <c r="B11" s="143"/>
      <c r="C11" s="144" t="s">
        <v>157</v>
      </c>
      <c r="D11" s="145" t="s">
        <v>158</v>
      </c>
      <c r="E11" s="145" t="s">
        <v>159</v>
      </c>
      <c r="F11" s="105" t="s">
        <v>160</v>
      </c>
      <c r="G11" s="10" t="s">
        <v>161</v>
      </c>
      <c r="H11" s="145" t="s">
        <v>162</v>
      </c>
      <c r="I11" s="145" t="s">
        <v>1483</v>
      </c>
      <c r="J11" s="145" t="s">
        <v>163</v>
      </c>
      <c r="K11" s="145" t="s">
        <v>164</v>
      </c>
      <c r="L11" s="146" t="s">
        <v>165</v>
      </c>
      <c r="M11" s="143"/>
    </row>
    <row r="12" spans="1:13" x14ac:dyDescent="0.35">
      <c r="C12" s="3" t="str">
        <f t="shared" ref="C12:C75" si="0">_xlfn.CONCAT("FWA-",$D$4,"-",D12)</f>
        <v>FWA-2-1</v>
      </c>
      <c r="D12" s="4">
        <v>1</v>
      </c>
      <c r="E12" s="4" t="s">
        <v>187</v>
      </c>
      <c r="F12" s="106" t="s">
        <v>171</v>
      </c>
      <c r="G12" s="4" t="s">
        <v>166</v>
      </c>
      <c r="H12" s="69" t="s">
        <v>188</v>
      </c>
      <c r="I12" s="69" t="s">
        <v>188</v>
      </c>
      <c r="J12" s="92"/>
      <c r="K12" s="69"/>
      <c r="L12" s="96"/>
    </row>
    <row r="13" spans="1:13" x14ac:dyDescent="0.35">
      <c r="C13" s="3" t="str">
        <f t="shared" si="0"/>
        <v>FWA-2-2</v>
      </c>
      <c r="D13" s="4">
        <v>2</v>
      </c>
      <c r="E13" s="4" t="s">
        <v>189</v>
      </c>
      <c r="F13" s="106" t="s">
        <v>171</v>
      </c>
      <c r="G13" s="4" t="s">
        <v>166</v>
      </c>
      <c r="H13" s="69" t="s">
        <v>190</v>
      </c>
      <c r="I13" s="69"/>
      <c r="J13" s="92"/>
      <c r="K13" s="69"/>
      <c r="L13" s="96"/>
    </row>
    <row r="14" spans="1:13" x14ac:dyDescent="0.35">
      <c r="C14" s="3" t="str">
        <f t="shared" si="0"/>
        <v>FWA-2-3</v>
      </c>
      <c r="D14" s="4">
        <v>3</v>
      </c>
      <c r="E14" s="4" t="s">
        <v>191</v>
      </c>
      <c r="F14" s="106" t="s">
        <v>171</v>
      </c>
      <c r="G14" s="4" t="s">
        <v>166</v>
      </c>
      <c r="H14" s="69" t="s">
        <v>192</v>
      </c>
      <c r="I14" s="69"/>
      <c r="J14" s="92"/>
      <c r="K14" s="69"/>
      <c r="L14" s="96"/>
    </row>
    <row r="15" spans="1:13" x14ac:dyDescent="0.35">
      <c r="C15" s="3" t="str">
        <f t="shared" si="0"/>
        <v>FWA-2-4</v>
      </c>
      <c r="D15" s="4">
        <v>4</v>
      </c>
      <c r="E15" s="4" t="s">
        <v>193</v>
      </c>
      <c r="F15" s="106" t="s">
        <v>171</v>
      </c>
      <c r="G15" s="4" t="s">
        <v>166</v>
      </c>
      <c r="H15" s="69" t="s">
        <v>194</v>
      </c>
      <c r="I15" s="69"/>
      <c r="J15" s="92"/>
      <c r="K15" s="69"/>
      <c r="L15" s="96"/>
    </row>
    <row r="16" spans="1:13" x14ac:dyDescent="0.35">
      <c r="C16" s="3" t="str">
        <f t="shared" si="0"/>
        <v>FWA-2-5</v>
      </c>
      <c r="D16" s="4">
        <v>5</v>
      </c>
      <c r="E16" s="4" t="s">
        <v>195</v>
      </c>
      <c r="F16" s="106" t="s">
        <v>171</v>
      </c>
      <c r="G16" s="4" t="s">
        <v>166</v>
      </c>
      <c r="H16" s="69" t="s">
        <v>196</v>
      </c>
      <c r="I16" s="69"/>
      <c r="J16" s="92"/>
      <c r="K16" s="69"/>
      <c r="L16" s="96"/>
    </row>
    <row r="17" spans="3:12" x14ac:dyDescent="0.35">
      <c r="C17" s="3" t="str">
        <f t="shared" si="0"/>
        <v>FWA-2-6</v>
      </c>
      <c r="D17" s="4">
        <v>6</v>
      </c>
      <c r="E17" s="4" t="s">
        <v>197</v>
      </c>
      <c r="F17" s="106" t="s">
        <v>171</v>
      </c>
      <c r="G17" s="4" t="s">
        <v>166</v>
      </c>
      <c r="H17" s="69" t="s">
        <v>198</v>
      </c>
      <c r="I17" s="69"/>
      <c r="J17" s="92"/>
      <c r="K17" s="69"/>
      <c r="L17" s="96"/>
    </row>
    <row r="18" spans="3:12" x14ac:dyDescent="0.35">
      <c r="C18" s="3" t="str">
        <f t="shared" si="0"/>
        <v>FWA-2-7</v>
      </c>
      <c r="D18" s="4">
        <v>7</v>
      </c>
      <c r="E18" s="4" t="s">
        <v>199</v>
      </c>
      <c r="F18" s="106" t="s">
        <v>171</v>
      </c>
      <c r="G18" s="4" t="s">
        <v>166</v>
      </c>
      <c r="H18" s="69" t="s">
        <v>200</v>
      </c>
      <c r="I18" s="69" t="s">
        <v>1634</v>
      </c>
      <c r="J18" s="92"/>
      <c r="K18" s="69"/>
      <c r="L18" s="96"/>
    </row>
    <row r="19" spans="3:12" x14ac:dyDescent="0.35">
      <c r="C19" s="3" t="str">
        <f t="shared" si="0"/>
        <v>FWA-2-8</v>
      </c>
      <c r="D19" s="4">
        <v>8</v>
      </c>
      <c r="E19" s="4" t="s">
        <v>201</v>
      </c>
      <c r="F19" s="106" t="s">
        <v>171</v>
      </c>
      <c r="G19" s="4" t="s">
        <v>166</v>
      </c>
      <c r="H19" s="69" t="s">
        <v>202</v>
      </c>
      <c r="I19" s="69" t="s">
        <v>1635</v>
      </c>
      <c r="J19" s="92"/>
      <c r="K19" s="69"/>
      <c r="L19" s="96"/>
    </row>
    <row r="20" spans="3:12" x14ac:dyDescent="0.35">
      <c r="C20" s="3" t="str">
        <f t="shared" si="0"/>
        <v>FWA-2-9</v>
      </c>
      <c r="D20" s="4">
        <v>9</v>
      </c>
      <c r="E20" s="4" t="s">
        <v>203</v>
      </c>
      <c r="F20" s="106" t="s">
        <v>171</v>
      </c>
      <c r="G20" s="4" t="s">
        <v>166</v>
      </c>
      <c r="H20" s="69" t="s">
        <v>204</v>
      </c>
      <c r="I20" s="69"/>
      <c r="J20" s="92"/>
      <c r="K20" s="69"/>
      <c r="L20" s="96"/>
    </row>
    <row r="21" spans="3:12" x14ac:dyDescent="0.35">
      <c r="C21" s="3" t="str">
        <f t="shared" si="0"/>
        <v>FWA-2-10</v>
      </c>
      <c r="D21" s="4">
        <v>10</v>
      </c>
      <c r="E21" s="4" t="s">
        <v>205</v>
      </c>
      <c r="F21" s="106" t="s">
        <v>171</v>
      </c>
      <c r="G21" s="4" t="s">
        <v>166</v>
      </c>
      <c r="H21" s="69" t="s">
        <v>206</v>
      </c>
      <c r="I21" s="69"/>
      <c r="J21" s="92"/>
      <c r="K21" s="69"/>
      <c r="L21" s="96"/>
    </row>
    <row r="22" spans="3:12" x14ac:dyDescent="0.35">
      <c r="C22" s="3" t="str">
        <f t="shared" si="0"/>
        <v>FWA-2-11</v>
      </c>
      <c r="D22" s="4">
        <v>11</v>
      </c>
      <c r="E22" s="4" t="s">
        <v>207</v>
      </c>
      <c r="F22" s="106" t="s">
        <v>171</v>
      </c>
      <c r="G22" s="4" t="s">
        <v>166</v>
      </c>
      <c r="H22" s="69" t="s">
        <v>208</v>
      </c>
      <c r="I22" s="69"/>
      <c r="J22" s="92"/>
      <c r="K22" s="69"/>
      <c r="L22" s="96"/>
    </row>
    <row r="23" spans="3:12" x14ac:dyDescent="0.35">
      <c r="C23" s="3" t="str">
        <f t="shared" si="0"/>
        <v>FWA-2-12</v>
      </c>
      <c r="D23" s="4">
        <v>12</v>
      </c>
      <c r="E23" s="4" t="s">
        <v>209</v>
      </c>
      <c r="F23" s="106" t="s">
        <v>171</v>
      </c>
      <c r="G23" s="4" t="s">
        <v>166</v>
      </c>
      <c r="H23" s="69" t="s">
        <v>210</v>
      </c>
      <c r="I23" s="69" t="s">
        <v>1606</v>
      </c>
      <c r="J23" s="92"/>
      <c r="K23" s="69"/>
      <c r="L23" s="96"/>
    </row>
    <row r="24" spans="3:12" x14ac:dyDescent="0.35">
      <c r="C24" s="3" t="str">
        <f t="shared" si="0"/>
        <v>FWA-2-13</v>
      </c>
      <c r="D24" s="4">
        <v>13</v>
      </c>
      <c r="E24" s="4" t="s">
        <v>211</v>
      </c>
      <c r="F24" s="106" t="s">
        <v>171</v>
      </c>
      <c r="G24" s="4" t="s">
        <v>166</v>
      </c>
      <c r="H24" s="69" t="s">
        <v>212</v>
      </c>
      <c r="I24" s="69"/>
      <c r="J24" s="92"/>
      <c r="K24" s="69"/>
      <c r="L24" s="96"/>
    </row>
    <row r="25" spans="3:12" x14ac:dyDescent="0.35">
      <c r="C25" s="3" t="str">
        <f t="shared" si="0"/>
        <v>FWA-2-14</v>
      </c>
      <c r="D25" s="4">
        <v>14</v>
      </c>
      <c r="E25" s="4" t="s">
        <v>1589</v>
      </c>
      <c r="F25" s="106" t="s">
        <v>171</v>
      </c>
      <c r="G25" s="4" t="s">
        <v>166</v>
      </c>
      <c r="H25" s="69" t="s">
        <v>213</v>
      </c>
      <c r="I25" s="69"/>
      <c r="J25" s="92"/>
      <c r="K25" s="69"/>
      <c r="L25" s="96"/>
    </row>
    <row r="26" spans="3:12" x14ac:dyDescent="0.35">
      <c r="C26" s="3" t="str">
        <f t="shared" si="0"/>
        <v>FWA-2-15</v>
      </c>
      <c r="D26" s="4">
        <v>15</v>
      </c>
      <c r="E26" s="4" t="s">
        <v>214</v>
      </c>
      <c r="F26" s="106" t="s">
        <v>171</v>
      </c>
      <c r="G26" s="4" t="s">
        <v>166</v>
      </c>
      <c r="H26" s="69" t="s">
        <v>215</v>
      </c>
      <c r="I26" s="69"/>
      <c r="J26" s="92"/>
      <c r="K26" s="69"/>
      <c r="L26" s="96"/>
    </row>
    <row r="27" spans="3:12" x14ac:dyDescent="0.35">
      <c r="C27" s="3" t="str">
        <f t="shared" si="0"/>
        <v>FWA-2-16</v>
      </c>
      <c r="D27" s="4">
        <v>16</v>
      </c>
      <c r="E27" s="4" t="s">
        <v>216</v>
      </c>
      <c r="F27" s="106" t="s">
        <v>171</v>
      </c>
      <c r="G27" s="4" t="s">
        <v>166</v>
      </c>
      <c r="H27" s="69" t="s">
        <v>217</v>
      </c>
      <c r="I27" s="69" t="s">
        <v>1607</v>
      </c>
      <c r="J27" s="92"/>
      <c r="K27" s="69"/>
      <c r="L27" s="96"/>
    </row>
    <row r="28" spans="3:12" x14ac:dyDescent="0.35">
      <c r="C28" s="3" t="str">
        <f t="shared" si="0"/>
        <v>FWA-2-17</v>
      </c>
      <c r="D28" s="4">
        <v>17</v>
      </c>
      <c r="E28" s="4" t="s">
        <v>218</v>
      </c>
      <c r="F28" s="106" t="s">
        <v>171</v>
      </c>
      <c r="G28" s="4" t="s">
        <v>166</v>
      </c>
      <c r="H28" s="69" t="s">
        <v>219</v>
      </c>
      <c r="I28" s="69"/>
      <c r="J28" s="92"/>
      <c r="K28" s="69"/>
      <c r="L28" s="96"/>
    </row>
    <row r="29" spans="3:12" x14ac:dyDescent="0.35">
      <c r="C29" s="3" t="str">
        <f t="shared" si="0"/>
        <v>FWA-2-18</v>
      </c>
      <c r="D29" s="4">
        <v>18</v>
      </c>
      <c r="E29" s="4" t="s">
        <v>220</v>
      </c>
      <c r="F29" s="106" t="s">
        <v>171</v>
      </c>
      <c r="G29" s="4" t="s">
        <v>166</v>
      </c>
      <c r="H29" s="69" t="s">
        <v>221</v>
      </c>
      <c r="I29" s="69"/>
      <c r="J29" s="92"/>
      <c r="K29" s="69"/>
      <c r="L29" s="96"/>
    </row>
    <row r="30" spans="3:12" x14ac:dyDescent="0.35">
      <c r="C30" s="3" t="str">
        <f t="shared" si="0"/>
        <v>FWA-2-19</v>
      </c>
      <c r="D30" s="4">
        <v>19</v>
      </c>
      <c r="E30" s="4" t="s">
        <v>222</v>
      </c>
      <c r="F30" s="106" t="s">
        <v>171</v>
      </c>
      <c r="G30" s="4" t="s">
        <v>166</v>
      </c>
      <c r="H30" s="69" t="s">
        <v>223</v>
      </c>
      <c r="I30" s="69"/>
      <c r="J30" s="92"/>
      <c r="K30" s="69"/>
      <c r="L30" s="96"/>
    </row>
    <row r="31" spans="3:12" x14ac:dyDescent="0.35">
      <c r="C31" s="3" t="str">
        <f t="shared" si="0"/>
        <v>FWA-2-20</v>
      </c>
      <c r="D31" s="4">
        <v>20</v>
      </c>
      <c r="E31" s="4" t="s">
        <v>177</v>
      </c>
      <c r="F31" s="106" t="s">
        <v>171</v>
      </c>
      <c r="G31" s="4" t="s">
        <v>166</v>
      </c>
      <c r="H31" s="69" t="s">
        <v>224</v>
      </c>
      <c r="I31" s="69" t="s">
        <v>1636</v>
      </c>
      <c r="J31" s="92"/>
      <c r="K31" s="69"/>
      <c r="L31" s="96"/>
    </row>
    <row r="32" spans="3:12" x14ac:dyDescent="0.35">
      <c r="C32" s="3" t="str">
        <f t="shared" si="0"/>
        <v>FWA-2-21</v>
      </c>
      <c r="D32" s="4">
        <v>21</v>
      </c>
      <c r="E32" s="4" t="s">
        <v>225</v>
      </c>
      <c r="F32" s="106" t="s">
        <v>171</v>
      </c>
      <c r="G32" s="4" t="s">
        <v>166</v>
      </c>
      <c r="H32" s="69" t="s">
        <v>226</v>
      </c>
      <c r="I32" s="69" t="s">
        <v>1519</v>
      </c>
      <c r="J32" s="92"/>
      <c r="K32" s="69"/>
      <c r="L32" s="96"/>
    </row>
    <row r="33" spans="3:12" x14ac:dyDescent="0.35">
      <c r="C33" s="3" t="str">
        <f t="shared" si="0"/>
        <v>FWA-2-22</v>
      </c>
      <c r="D33" s="4">
        <v>22</v>
      </c>
      <c r="E33" s="4" t="s">
        <v>227</v>
      </c>
      <c r="F33" s="106"/>
      <c r="G33" s="4" t="s">
        <v>166</v>
      </c>
      <c r="H33" s="69" t="s">
        <v>228</v>
      </c>
      <c r="I33" s="69" t="s">
        <v>240</v>
      </c>
      <c r="J33" s="92"/>
      <c r="K33" s="69"/>
      <c r="L33" s="96"/>
    </row>
    <row r="34" spans="3:12" x14ac:dyDescent="0.35">
      <c r="C34" s="3" t="str">
        <f t="shared" si="0"/>
        <v>FWA-2-23</v>
      </c>
      <c r="D34" s="4">
        <v>23</v>
      </c>
      <c r="E34" s="4" t="s">
        <v>229</v>
      </c>
      <c r="F34" s="106" t="s">
        <v>171</v>
      </c>
      <c r="G34" s="4" t="s">
        <v>166</v>
      </c>
      <c r="H34" s="69" t="s">
        <v>230</v>
      </c>
      <c r="I34" s="69" t="s">
        <v>1522</v>
      </c>
      <c r="J34" s="92"/>
      <c r="K34" s="69"/>
      <c r="L34" s="96"/>
    </row>
    <row r="35" spans="3:12" x14ac:dyDescent="0.35">
      <c r="C35" s="3" t="str">
        <f t="shared" si="0"/>
        <v>FWA-2-24</v>
      </c>
      <c r="D35" s="4">
        <v>24</v>
      </c>
      <c r="E35" s="4" t="s">
        <v>231</v>
      </c>
      <c r="F35" s="106" t="s">
        <v>171</v>
      </c>
      <c r="G35" s="4" t="s">
        <v>166</v>
      </c>
      <c r="H35" s="69" t="s">
        <v>232</v>
      </c>
      <c r="I35" s="69"/>
      <c r="J35" s="92"/>
      <c r="K35" s="69"/>
      <c r="L35" s="96"/>
    </row>
    <row r="36" spans="3:12" x14ac:dyDescent="0.35">
      <c r="C36" s="3" t="str">
        <f t="shared" si="0"/>
        <v>FWA-2-25</v>
      </c>
      <c r="D36" s="4">
        <v>25</v>
      </c>
      <c r="E36" s="4" t="s">
        <v>183</v>
      </c>
      <c r="F36" s="106" t="s">
        <v>171</v>
      </c>
      <c r="G36" s="4" t="s">
        <v>166</v>
      </c>
      <c r="H36" s="69" t="s">
        <v>233</v>
      </c>
      <c r="I36" s="69"/>
      <c r="J36" s="92"/>
      <c r="K36" s="69"/>
      <c r="L36" s="96"/>
    </row>
    <row r="37" spans="3:12" x14ac:dyDescent="0.35">
      <c r="C37" s="3" t="str">
        <f t="shared" si="0"/>
        <v>FWA-2-26</v>
      </c>
      <c r="D37" s="4">
        <v>26</v>
      </c>
      <c r="E37" s="4" t="s">
        <v>234</v>
      </c>
      <c r="F37" s="106" t="s">
        <v>171</v>
      </c>
      <c r="G37" s="4" t="s">
        <v>166</v>
      </c>
      <c r="H37" s="69" t="s">
        <v>235</v>
      </c>
      <c r="I37" s="69"/>
      <c r="J37" s="92"/>
      <c r="K37" s="69"/>
      <c r="L37" s="96"/>
    </row>
    <row r="38" spans="3:12" x14ac:dyDescent="0.35">
      <c r="C38" s="3" t="str">
        <f t="shared" si="0"/>
        <v>FWA-2-27</v>
      </c>
      <c r="D38" s="4">
        <v>27</v>
      </c>
      <c r="E38" s="4" t="s">
        <v>222</v>
      </c>
      <c r="F38" s="106" t="s">
        <v>171</v>
      </c>
      <c r="G38" s="4" t="s">
        <v>166</v>
      </c>
      <c r="H38" s="69" t="s">
        <v>236</v>
      </c>
      <c r="I38" s="69" t="s">
        <v>1484</v>
      </c>
      <c r="J38" s="92"/>
      <c r="K38" s="69"/>
      <c r="L38" s="96"/>
    </row>
    <row r="39" spans="3:12" x14ac:dyDescent="0.35">
      <c r="C39" s="3" t="str">
        <f t="shared" si="0"/>
        <v>FWA-2-28</v>
      </c>
      <c r="D39" s="4">
        <v>28</v>
      </c>
      <c r="E39" s="4" t="s">
        <v>237</v>
      </c>
      <c r="F39" s="106" t="s">
        <v>171</v>
      </c>
      <c r="G39" s="4" t="s">
        <v>166</v>
      </c>
      <c r="H39" s="69" t="s">
        <v>238</v>
      </c>
      <c r="I39" s="69" t="s">
        <v>1608</v>
      </c>
      <c r="J39" s="92"/>
      <c r="K39" s="4"/>
      <c r="L39" s="96"/>
    </row>
    <row r="40" spans="3:12" x14ac:dyDescent="0.35">
      <c r="C40" s="3" t="str">
        <f t="shared" si="0"/>
        <v>FWA-2-29</v>
      </c>
      <c r="D40" s="4">
        <v>29</v>
      </c>
      <c r="E40" s="4" t="s">
        <v>239</v>
      </c>
      <c r="F40" s="106" t="s">
        <v>171</v>
      </c>
      <c r="G40" s="4" t="s">
        <v>166</v>
      </c>
      <c r="H40" s="69" t="s">
        <v>240</v>
      </c>
      <c r="I40" s="69"/>
      <c r="J40" s="92"/>
      <c r="K40" s="69"/>
      <c r="L40" s="96"/>
    </row>
    <row r="41" spans="3:12" x14ac:dyDescent="0.35">
      <c r="C41" s="3" t="str">
        <f t="shared" si="0"/>
        <v>FWA-2-30</v>
      </c>
      <c r="D41" s="4">
        <v>30</v>
      </c>
      <c r="E41" s="4" t="s">
        <v>227</v>
      </c>
      <c r="F41" s="106" t="s">
        <v>171</v>
      </c>
      <c r="G41" s="4" t="s">
        <v>166</v>
      </c>
      <c r="H41" s="69" t="s">
        <v>241</v>
      </c>
      <c r="I41" s="69" t="s">
        <v>240</v>
      </c>
      <c r="J41" s="92"/>
      <c r="K41" s="69"/>
      <c r="L41" s="96"/>
    </row>
    <row r="42" spans="3:12" x14ac:dyDescent="0.35">
      <c r="C42" s="3" t="str">
        <f t="shared" si="0"/>
        <v>FWA-2-31</v>
      </c>
      <c r="D42" s="4">
        <v>31</v>
      </c>
      <c r="E42" s="69" t="s">
        <v>242</v>
      </c>
      <c r="F42" s="106"/>
      <c r="G42" s="4" t="s">
        <v>166</v>
      </c>
      <c r="H42" s="69" t="s">
        <v>243</v>
      </c>
      <c r="I42" s="69" t="s">
        <v>431</v>
      </c>
      <c r="J42" s="92"/>
      <c r="K42" s="69"/>
      <c r="L42" s="96"/>
    </row>
    <row r="43" spans="3:12" x14ac:dyDescent="0.35">
      <c r="C43" s="3" t="str">
        <f t="shared" si="0"/>
        <v>FWA-2-32</v>
      </c>
      <c r="D43" s="4">
        <v>32</v>
      </c>
      <c r="E43" s="4" t="s">
        <v>244</v>
      </c>
      <c r="F43" s="106">
        <v>10</v>
      </c>
      <c r="G43" s="4" t="s">
        <v>166</v>
      </c>
      <c r="H43" s="69" t="s">
        <v>245</v>
      </c>
      <c r="I43" s="69" t="s">
        <v>1593</v>
      </c>
      <c r="J43" s="92"/>
      <c r="K43" s="69"/>
      <c r="L43" s="96"/>
    </row>
    <row r="44" spans="3:12" x14ac:dyDescent="0.35">
      <c r="C44" s="3" t="str">
        <f t="shared" si="0"/>
        <v>FWA-2-33</v>
      </c>
      <c r="D44" s="4">
        <v>33</v>
      </c>
      <c r="E44" s="69" t="s">
        <v>246</v>
      </c>
      <c r="F44" s="106"/>
      <c r="G44" s="4" t="s">
        <v>166</v>
      </c>
      <c r="H44" s="69" t="s">
        <v>247</v>
      </c>
      <c r="I44" s="69" t="s">
        <v>1593</v>
      </c>
      <c r="J44" s="92"/>
      <c r="K44" s="69"/>
      <c r="L44" s="96"/>
    </row>
    <row r="45" spans="3:12" x14ac:dyDescent="0.35">
      <c r="C45" s="3" t="str">
        <f t="shared" si="0"/>
        <v>FWA-2-34</v>
      </c>
      <c r="D45" s="4">
        <v>34</v>
      </c>
      <c r="E45" s="4" t="s">
        <v>248</v>
      </c>
      <c r="F45" s="106" t="s">
        <v>171</v>
      </c>
      <c r="G45" s="4" t="s">
        <v>166</v>
      </c>
      <c r="H45" s="69" t="s">
        <v>249</v>
      </c>
      <c r="I45" s="69"/>
      <c r="J45" s="92"/>
      <c r="K45" s="69"/>
      <c r="L45" s="96"/>
    </row>
    <row r="46" spans="3:12" x14ac:dyDescent="0.35">
      <c r="C46" s="3" t="str">
        <f t="shared" si="0"/>
        <v>FWA-2-35</v>
      </c>
      <c r="D46" s="4">
        <v>35</v>
      </c>
      <c r="E46" s="4" t="s">
        <v>250</v>
      </c>
      <c r="F46" s="106">
        <v>10</v>
      </c>
      <c r="G46" s="4" t="s">
        <v>166</v>
      </c>
      <c r="H46" s="69" t="s">
        <v>251</v>
      </c>
      <c r="I46" s="69" t="s">
        <v>249</v>
      </c>
      <c r="J46" s="92"/>
      <c r="K46" s="69"/>
      <c r="L46" s="96"/>
    </row>
    <row r="47" spans="3:12" x14ac:dyDescent="0.35">
      <c r="C47" s="3" t="str">
        <f t="shared" si="0"/>
        <v>FWA-2-36</v>
      </c>
      <c r="D47" s="4">
        <v>36</v>
      </c>
      <c r="E47" s="69" t="s">
        <v>252</v>
      </c>
      <c r="F47" s="106"/>
      <c r="G47" s="4" t="s">
        <v>166</v>
      </c>
      <c r="H47" s="69" t="s">
        <v>253</v>
      </c>
      <c r="I47" s="69"/>
      <c r="J47" s="92"/>
      <c r="K47" s="69"/>
      <c r="L47" s="96"/>
    </row>
    <row r="48" spans="3:12" x14ac:dyDescent="0.35">
      <c r="C48" s="3" t="str">
        <f t="shared" si="0"/>
        <v>FWA-2-37</v>
      </c>
      <c r="D48" s="4">
        <v>37</v>
      </c>
      <c r="E48" s="4" t="s">
        <v>254</v>
      </c>
      <c r="F48" s="106" t="s">
        <v>171</v>
      </c>
      <c r="G48" s="4" t="s">
        <v>166</v>
      </c>
      <c r="H48" s="69" t="s">
        <v>255</v>
      </c>
      <c r="I48" s="69"/>
      <c r="J48" s="92"/>
      <c r="K48" s="69"/>
      <c r="L48" s="96"/>
    </row>
    <row r="49" spans="3:12" x14ac:dyDescent="0.35">
      <c r="C49" s="3" t="str">
        <f t="shared" si="0"/>
        <v>FWA-2-38</v>
      </c>
      <c r="D49" s="4">
        <v>38</v>
      </c>
      <c r="E49" s="4" t="s">
        <v>256</v>
      </c>
      <c r="F49" s="106">
        <v>5</v>
      </c>
      <c r="G49" s="4" t="s">
        <v>166</v>
      </c>
      <c r="H49" s="69" t="s">
        <v>257</v>
      </c>
      <c r="I49" s="69" t="s">
        <v>1593</v>
      </c>
      <c r="J49" s="92"/>
      <c r="K49" s="69"/>
      <c r="L49" s="96"/>
    </row>
    <row r="50" spans="3:12" x14ac:dyDescent="0.35">
      <c r="C50" s="3" t="str">
        <f t="shared" si="0"/>
        <v>FWA-2-39</v>
      </c>
      <c r="D50" s="4">
        <v>39</v>
      </c>
      <c r="E50" s="69" t="s">
        <v>258</v>
      </c>
      <c r="F50" s="106"/>
      <c r="G50" s="4" t="s">
        <v>166</v>
      </c>
      <c r="H50" s="69" t="s">
        <v>259</v>
      </c>
      <c r="I50" s="69"/>
      <c r="J50" s="92"/>
      <c r="K50" s="69"/>
      <c r="L50" s="96"/>
    </row>
    <row r="51" spans="3:12" x14ac:dyDescent="0.35">
      <c r="C51" s="3" t="str">
        <f t="shared" si="0"/>
        <v>FWA-2-40</v>
      </c>
      <c r="D51" s="4">
        <v>40</v>
      </c>
      <c r="E51" s="69" t="s">
        <v>260</v>
      </c>
      <c r="F51" s="106"/>
      <c r="G51" s="4" t="s">
        <v>166</v>
      </c>
      <c r="H51" s="69" t="s">
        <v>261</v>
      </c>
      <c r="I51" s="69"/>
      <c r="J51" s="92"/>
      <c r="K51" s="69"/>
      <c r="L51" s="96"/>
    </row>
    <row r="52" spans="3:12" x14ac:dyDescent="0.35">
      <c r="C52" s="3" t="str">
        <f t="shared" si="0"/>
        <v>FWA-2-41</v>
      </c>
      <c r="D52" s="4">
        <v>41</v>
      </c>
      <c r="E52" s="4" t="s">
        <v>262</v>
      </c>
      <c r="F52" s="106">
        <v>7</v>
      </c>
      <c r="G52" s="4" t="s">
        <v>166</v>
      </c>
      <c r="H52" s="69" t="s">
        <v>263</v>
      </c>
      <c r="I52" s="69"/>
      <c r="J52" s="92"/>
      <c r="K52" s="69"/>
      <c r="L52" s="96"/>
    </row>
    <row r="53" spans="3:12" x14ac:dyDescent="0.35">
      <c r="C53" s="3" t="str">
        <f t="shared" si="0"/>
        <v>FWA-2-42</v>
      </c>
      <c r="D53" s="4">
        <v>42</v>
      </c>
      <c r="E53" s="69" t="s">
        <v>264</v>
      </c>
      <c r="F53" s="106"/>
      <c r="G53" s="4" t="s">
        <v>166</v>
      </c>
      <c r="H53" s="69" t="s">
        <v>265</v>
      </c>
      <c r="I53" s="69"/>
      <c r="J53" s="92"/>
      <c r="K53" s="69"/>
      <c r="L53" s="96"/>
    </row>
    <row r="54" spans="3:12" x14ac:dyDescent="0.35">
      <c r="C54" s="3" t="str">
        <f t="shared" si="0"/>
        <v>FWA-2-43</v>
      </c>
      <c r="D54" s="4">
        <v>43</v>
      </c>
      <c r="E54" s="4" t="s">
        <v>266</v>
      </c>
      <c r="F54" s="106" t="s">
        <v>171</v>
      </c>
      <c r="G54" s="4" t="s">
        <v>166</v>
      </c>
      <c r="H54" s="69" t="s">
        <v>267</v>
      </c>
      <c r="I54" s="69"/>
      <c r="J54" s="92"/>
      <c r="K54" s="4"/>
      <c r="L54" s="5"/>
    </row>
    <row r="55" spans="3:12" x14ac:dyDescent="0.35">
      <c r="C55" s="3" t="str">
        <f t="shared" si="0"/>
        <v>FWA-2-44</v>
      </c>
      <c r="D55" s="4">
        <v>44</v>
      </c>
      <c r="E55" s="4" t="s">
        <v>268</v>
      </c>
      <c r="F55" s="106">
        <v>20</v>
      </c>
      <c r="G55" s="4" t="s">
        <v>166</v>
      </c>
      <c r="H55" s="69" t="s">
        <v>269</v>
      </c>
      <c r="I55" s="69" t="s">
        <v>270</v>
      </c>
      <c r="J55" s="92"/>
      <c r="K55" s="69"/>
      <c r="L55" s="96"/>
    </row>
    <row r="56" spans="3:12" x14ac:dyDescent="0.35">
      <c r="C56" s="3" t="str">
        <f t="shared" si="0"/>
        <v>FWA-2-45</v>
      </c>
      <c r="D56" s="4">
        <v>45</v>
      </c>
      <c r="E56" s="69" t="s">
        <v>271</v>
      </c>
      <c r="F56" s="106"/>
      <c r="G56" s="4" t="s">
        <v>166</v>
      </c>
      <c r="H56" s="69" t="s">
        <v>272</v>
      </c>
      <c r="I56" s="69"/>
      <c r="J56" s="92"/>
      <c r="K56" s="69"/>
      <c r="L56" s="96"/>
    </row>
    <row r="57" spans="3:12" x14ac:dyDescent="0.35">
      <c r="C57" s="3" t="str">
        <f t="shared" si="0"/>
        <v>FWA-2-46</v>
      </c>
      <c r="D57" s="4">
        <v>46</v>
      </c>
      <c r="E57" s="69" t="s">
        <v>273</v>
      </c>
      <c r="F57" s="106"/>
      <c r="G57" s="4" t="s">
        <v>166</v>
      </c>
      <c r="H57" s="69" t="s">
        <v>274</v>
      </c>
      <c r="I57" s="69"/>
      <c r="J57" s="92"/>
      <c r="K57" s="69"/>
      <c r="L57" s="96"/>
    </row>
    <row r="58" spans="3:12" x14ac:dyDescent="0.35">
      <c r="C58" s="3" t="str">
        <f t="shared" si="0"/>
        <v>FWA-2-47</v>
      </c>
      <c r="D58" s="4">
        <v>47</v>
      </c>
      <c r="E58" s="69" t="s">
        <v>275</v>
      </c>
      <c r="F58" s="106"/>
      <c r="G58" s="4" t="s">
        <v>166</v>
      </c>
      <c r="H58" s="69" t="s">
        <v>276</v>
      </c>
      <c r="I58" s="69"/>
      <c r="J58" s="92"/>
      <c r="K58" s="69"/>
      <c r="L58" s="96"/>
    </row>
    <row r="59" spans="3:12" x14ac:dyDescent="0.35">
      <c r="C59" s="3" t="str">
        <f t="shared" si="0"/>
        <v>FWA-2-48</v>
      </c>
      <c r="D59" s="4">
        <v>48</v>
      </c>
      <c r="E59" s="69" t="s">
        <v>275</v>
      </c>
      <c r="F59" s="106"/>
      <c r="G59" s="4" t="s">
        <v>166</v>
      </c>
      <c r="H59" s="69" t="s">
        <v>277</v>
      </c>
      <c r="I59" s="69"/>
      <c r="J59" s="92"/>
      <c r="K59" s="69"/>
      <c r="L59" s="96"/>
    </row>
    <row r="60" spans="3:12" x14ac:dyDescent="0.35">
      <c r="C60" s="3" t="str">
        <f t="shared" si="0"/>
        <v>FWA-2-49</v>
      </c>
      <c r="D60" s="4">
        <v>49</v>
      </c>
      <c r="E60" s="4" t="s">
        <v>278</v>
      </c>
      <c r="F60" s="106">
        <v>10</v>
      </c>
      <c r="G60" s="4" t="s">
        <v>166</v>
      </c>
      <c r="H60" s="69" t="s">
        <v>279</v>
      </c>
      <c r="I60" s="69"/>
      <c r="J60" s="92"/>
      <c r="K60" s="4"/>
      <c r="L60" s="5"/>
    </row>
    <row r="61" spans="3:12" x14ac:dyDescent="0.35">
      <c r="C61" s="3" t="str">
        <f t="shared" si="0"/>
        <v>FWA-2-50</v>
      </c>
      <c r="D61" s="4">
        <v>50</v>
      </c>
      <c r="E61" s="4" t="s">
        <v>280</v>
      </c>
      <c r="F61" s="106">
        <v>10</v>
      </c>
      <c r="G61" s="4" t="s">
        <v>166</v>
      </c>
      <c r="H61" s="69" t="s">
        <v>281</v>
      </c>
      <c r="I61" s="69" t="s">
        <v>1609</v>
      </c>
      <c r="J61" s="92"/>
      <c r="K61" s="69"/>
      <c r="L61" s="96"/>
    </row>
    <row r="62" spans="3:12" x14ac:dyDescent="0.35">
      <c r="C62" s="3" t="str">
        <f t="shared" si="0"/>
        <v>FWA-2-51</v>
      </c>
      <c r="D62" s="4">
        <v>51</v>
      </c>
      <c r="E62" s="4" t="s">
        <v>282</v>
      </c>
      <c r="F62" s="106">
        <v>3</v>
      </c>
      <c r="G62" s="4" t="s">
        <v>166</v>
      </c>
      <c r="H62" s="69" t="s">
        <v>283</v>
      </c>
      <c r="I62" s="69"/>
      <c r="J62" s="92"/>
      <c r="K62" s="69"/>
      <c r="L62" s="96"/>
    </row>
    <row r="63" spans="3:12" x14ac:dyDescent="0.35">
      <c r="C63" s="3" t="str">
        <f t="shared" si="0"/>
        <v>FWA-2-52</v>
      </c>
      <c r="D63" s="4">
        <v>52</v>
      </c>
      <c r="E63" s="4" t="s">
        <v>167</v>
      </c>
      <c r="F63" s="106" t="s">
        <v>171</v>
      </c>
      <c r="G63" s="4" t="s">
        <v>166</v>
      </c>
      <c r="H63" s="69" t="s">
        <v>284</v>
      </c>
      <c r="I63" s="69"/>
      <c r="J63" s="92"/>
      <c r="K63" s="69"/>
      <c r="L63" s="96"/>
    </row>
    <row r="64" spans="3:12" x14ac:dyDescent="0.35">
      <c r="C64" s="3" t="str">
        <f t="shared" si="0"/>
        <v>FWA-2-53</v>
      </c>
      <c r="D64" s="4">
        <v>53</v>
      </c>
      <c r="E64" s="4" t="s">
        <v>285</v>
      </c>
      <c r="F64" s="106" t="s">
        <v>171</v>
      </c>
      <c r="G64" s="4" t="s">
        <v>166</v>
      </c>
      <c r="H64" s="69" t="s">
        <v>286</v>
      </c>
      <c r="I64" s="69"/>
      <c r="J64" s="92"/>
      <c r="K64" s="69"/>
      <c r="L64" s="96"/>
    </row>
    <row r="65" spans="3:12" x14ac:dyDescent="0.35">
      <c r="C65" s="3" t="str">
        <f t="shared" si="0"/>
        <v>FWA-2-54</v>
      </c>
      <c r="D65" s="4">
        <v>54</v>
      </c>
      <c r="E65" s="4" t="s">
        <v>167</v>
      </c>
      <c r="F65" s="106">
        <v>50</v>
      </c>
      <c r="G65" s="4" t="s">
        <v>166</v>
      </c>
      <c r="H65" s="69" t="s">
        <v>287</v>
      </c>
      <c r="I65" s="69"/>
      <c r="J65" s="92"/>
      <c r="K65" s="69"/>
      <c r="L65" s="96"/>
    </row>
    <row r="66" spans="3:12" x14ac:dyDescent="0.35">
      <c r="C66" s="3" t="str">
        <f t="shared" si="0"/>
        <v>FWA-2-55</v>
      </c>
      <c r="D66" s="4">
        <v>55</v>
      </c>
      <c r="E66" s="4" t="s">
        <v>288</v>
      </c>
      <c r="F66" s="106">
        <v>80</v>
      </c>
      <c r="G66" s="4" t="s">
        <v>166</v>
      </c>
      <c r="H66" s="69" t="s">
        <v>289</v>
      </c>
      <c r="I66" s="69"/>
      <c r="J66" s="92"/>
      <c r="K66" s="69"/>
      <c r="L66" s="96"/>
    </row>
    <row r="67" spans="3:12" x14ac:dyDescent="0.35">
      <c r="C67" s="3" t="str">
        <f t="shared" si="0"/>
        <v>FWA-2-56</v>
      </c>
      <c r="D67" s="4">
        <v>56</v>
      </c>
      <c r="E67" s="4" t="s">
        <v>290</v>
      </c>
      <c r="F67" s="106">
        <v>40</v>
      </c>
      <c r="G67" s="4" t="s">
        <v>166</v>
      </c>
      <c r="H67" s="69" t="s">
        <v>291</v>
      </c>
      <c r="I67" s="69"/>
      <c r="J67" s="92"/>
      <c r="K67" s="69"/>
      <c r="L67" s="96"/>
    </row>
    <row r="68" spans="3:12" x14ac:dyDescent="0.35">
      <c r="C68" s="3" t="str">
        <f t="shared" si="0"/>
        <v>FWA-2-57</v>
      </c>
      <c r="D68" s="4">
        <v>57</v>
      </c>
      <c r="E68" s="4" t="s">
        <v>292</v>
      </c>
      <c r="F68" s="106">
        <v>80</v>
      </c>
      <c r="G68" s="4" t="s">
        <v>166</v>
      </c>
      <c r="H68" s="69" t="s">
        <v>293</v>
      </c>
      <c r="I68" s="69"/>
      <c r="J68" s="92"/>
      <c r="K68" s="69"/>
      <c r="L68" s="96"/>
    </row>
    <row r="69" spans="3:12" x14ac:dyDescent="0.35">
      <c r="C69" s="3" t="str">
        <f t="shared" si="0"/>
        <v>FWA-2-58</v>
      </c>
      <c r="D69" s="4">
        <v>58</v>
      </c>
      <c r="E69" s="4" t="s">
        <v>294</v>
      </c>
      <c r="F69" s="106" t="s">
        <v>171</v>
      </c>
      <c r="G69" s="4" t="s">
        <v>166</v>
      </c>
      <c r="H69" s="69" t="s">
        <v>295</v>
      </c>
      <c r="I69" s="69"/>
      <c r="J69" s="92"/>
      <c r="K69" s="69"/>
      <c r="L69" s="96"/>
    </row>
    <row r="70" spans="3:12" x14ac:dyDescent="0.35">
      <c r="C70" s="3" t="str">
        <f t="shared" si="0"/>
        <v>FWA-2-59</v>
      </c>
      <c r="D70" s="4">
        <v>59</v>
      </c>
      <c r="E70" s="4" t="s">
        <v>296</v>
      </c>
      <c r="F70" s="106">
        <v>45</v>
      </c>
      <c r="G70" s="4" t="s">
        <v>166</v>
      </c>
      <c r="H70" s="69" t="s">
        <v>297</v>
      </c>
      <c r="I70" s="69"/>
      <c r="J70" s="92"/>
      <c r="K70" s="69"/>
      <c r="L70" s="96"/>
    </row>
    <row r="71" spans="3:12" x14ac:dyDescent="0.35">
      <c r="C71" s="3" t="str">
        <f t="shared" si="0"/>
        <v>FWA-2-60</v>
      </c>
      <c r="D71" s="4">
        <v>60</v>
      </c>
      <c r="E71" s="4" t="s">
        <v>298</v>
      </c>
      <c r="F71" s="106">
        <v>45</v>
      </c>
      <c r="G71" s="4" t="s">
        <v>166</v>
      </c>
      <c r="H71" s="69" t="s">
        <v>299</v>
      </c>
      <c r="I71" s="69"/>
      <c r="J71" s="92"/>
      <c r="K71" s="69"/>
      <c r="L71" s="96"/>
    </row>
    <row r="72" spans="3:12" x14ac:dyDescent="0.35">
      <c r="C72" s="3" t="str">
        <f t="shared" si="0"/>
        <v>FWA-2-61</v>
      </c>
      <c r="D72" s="4">
        <v>61</v>
      </c>
      <c r="E72" s="69" t="s">
        <v>179</v>
      </c>
      <c r="F72" s="106"/>
      <c r="G72" s="4" t="s">
        <v>166</v>
      </c>
      <c r="H72" s="69" t="s">
        <v>300</v>
      </c>
      <c r="I72" s="69" t="s">
        <v>1610</v>
      </c>
      <c r="J72" s="92"/>
      <c r="K72" s="69"/>
      <c r="L72" s="96"/>
    </row>
    <row r="73" spans="3:12" x14ac:dyDescent="0.35">
      <c r="C73" s="3" t="str">
        <f t="shared" si="0"/>
        <v>FWA-2-62</v>
      </c>
      <c r="D73" s="4">
        <v>62</v>
      </c>
      <c r="E73" s="4" t="s">
        <v>301</v>
      </c>
      <c r="F73" s="106" t="s">
        <v>171</v>
      </c>
      <c r="G73" s="4" t="s">
        <v>166</v>
      </c>
      <c r="H73" s="69" t="s">
        <v>302</v>
      </c>
      <c r="I73" s="69"/>
      <c r="J73" s="92"/>
      <c r="K73" s="69"/>
      <c r="L73" s="96"/>
    </row>
    <row r="74" spans="3:12" x14ac:dyDescent="0.35">
      <c r="C74" s="3" t="str">
        <f t="shared" si="0"/>
        <v>FWA-2-63</v>
      </c>
      <c r="D74" s="4">
        <v>63</v>
      </c>
      <c r="E74" s="4" t="s">
        <v>296</v>
      </c>
      <c r="F74" s="106" t="s">
        <v>171</v>
      </c>
      <c r="G74" s="4" t="s">
        <v>166</v>
      </c>
      <c r="H74" s="69" t="s">
        <v>303</v>
      </c>
      <c r="I74" s="69"/>
      <c r="J74" s="92"/>
      <c r="K74" s="69"/>
      <c r="L74" s="96"/>
    </row>
    <row r="75" spans="3:12" x14ac:dyDescent="0.35">
      <c r="C75" s="3" t="str">
        <f t="shared" si="0"/>
        <v>FWA-2-64</v>
      </c>
      <c r="D75" s="4">
        <v>64</v>
      </c>
      <c r="E75" s="4" t="s">
        <v>304</v>
      </c>
      <c r="F75" s="106">
        <v>20</v>
      </c>
      <c r="G75" s="4" t="s">
        <v>166</v>
      </c>
      <c r="H75" s="69" t="s">
        <v>305</v>
      </c>
      <c r="I75" s="69"/>
      <c r="J75" s="92"/>
      <c r="K75" s="69"/>
      <c r="L75" s="96"/>
    </row>
    <row r="76" spans="3:12" x14ac:dyDescent="0.35">
      <c r="C76" s="3" t="str">
        <f t="shared" ref="C76:C139" si="1">_xlfn.CONCAT("FWA-",$D$4,"-",D76)</f>
        <v>FWA-2-65</v>
      </c>
      <c r="D76" s="4">
        <v>65</v>
      </c>
      <c r="E76" s="4" t="s">
        <v>306</v>
      </c>
      <c r="F76" s="106">
        <v>20</v>
      </c>
      <c r="G76" s="4" t="s">
        <v>166</v>
      </c>
      <c r="H76" s="69" t="s">
        <v>307</v>
      </c>
      <c r="I76" s="69"/>
      <c r="J76" s="92"/>
      <c r="K76" s="69"/>
      <c r="L76" s="96"/>
    </row>
    <row r="77" spans="3:12" x14ac:dyDescent="0.35">
      <c r="C77" s="3" t="str">
        <f t="shared" si="1"/>
        <v>FWA-2-66</v>
      </c>
      <c r="D77" s="4">
        <v>66</v>
      </c>
      <c r="E77" s="4" t="s">
        <v>308</v>
      </c>
      <c r="F77" s="106" t="s">
        <v>171</v>
      </c>
      <c r="G77" s="4" t="s">
        <v>166</v>
      </c>
      <c r="H77" s="69" t="s">
        <v>309</v>
      </c>
      <c r="I77" s="69"/>
      <c r="J77" s="92"/>
      <c r="K77" s="69"/>
      <c r="L77" s="96"/>
    </row>
    <row r="78" spans="3:12" x14ac:dyDescent="0.35">
      <c r="C78" s="3" t="str">
        <f t="shared" si="1"/>
        <v>FWA-2-67</v>
      </c>
      <c r="D78" s="4">
        <v>67</v>
      </c>
      <c r="E78" s="69" t="s">
        <v>310</v>
      </c>
      <c r="F78" s="106"/>
      <c r="G78" s="4" t="s">
        <v>166</v>
      </c>
      <c r="H78" s="69" t="s">
        <v>311</v>
      </c>
      <c r="I78" s="69" t="s">
        <v>313</v>
      </c>
      <c r="J78" s="92"/>
      <c r="K78" s="69"/>
      <c r="L78" s="96"/>
    </row>
    <row r="79" spans="3:12" x14ac:dyDescent="0.35">
      <c r="C79" s="3" t="str">
        <f t="shared" si="1"/>
        <v>FWA-2-68</v>
      </c>
      <c r="D79" s="4">
        <v>68</v>
      </c>
      <c r="E79" s="4" t="s">
        <v>312</v>
      </c>
      <c r="F79" s="106" t="s">
        <v>171</v>
      </c>
      <c r="G79" s="4" t="s">
        <v>166</v>
      </c>
      <c r="H79" s="69" t="s">
        <v>313</v>
      </c>
      <c r="I79" s="69"/>
      <c r="J79" s="92"/>
      <c r="K79" s="69"/>
      <c r="L79" s="96"/>
    </row>
    <row r="80" spans="3:12" x14ac:dyDescent="0.35">
      <c r="C80" s="3" t="str">
        <f t="shared" si="1"/>
        <v>FWA-2-69</v>
      </c>
      <c r="D80" s="4">
        <v>69</v>
      </c>
      <c r="E80" s="4" t="s">
        <v>314</v>
      </c>
      <c r="F80" s="106">
        <v>15</v>
      </c>
      <c r="G80" s="4" t="s">
        <v>166</v>
      </c>
      <c r="H80" s="69" t="s">
        <v>315</v>
      </c>
      <c r="I80" s="69"/>
      <c r="J80" s="92"/>
      <c r="K80" s="69"/>
      <c r="L80" s="96"/>
    </row>
    <row r="81" spans="3:12" x14ac:dyDescent="0.35">
      <c r="C81" s="3" t="str">
        <f t="shared" si="1"/>
        <v>FWA-2-70</v>
      </c>
      <c r="D81" s="4">
        <v>70</v>
      </c>
      <c r="E81" s="4" t="s">
        <v>316</v>
      </c>
      <c r="F81" s="106" t="s">
        <v>171</v>
      </c>
      <c r="G81" s="4" t="s">
        <v>166</v>
      </c>
      <c r="H81" s="69" t="s">
        <v>317</v>
      </c>
      <c r="I81" s="69"/>
      <c r="J81" s="92"/>
      <c r="K81" s="4"/>
      <c r="L81" s="96"/>
    </row>
    <row r="82" spans="3:12" x14ac:dyDescent="0.35">
      <c r="C82" s="3" t="str">
        <f t="shared" si="1"/>
        <v>FWA-2-71</v>
      </c>
      <c r="D82" s="4">
        <v>71</v>
      </c>
      <c r="E82" s="4" t="s">
        <v>318</v>
      </c>
      <c r="F82" s="106" t="s">
        <v>171</v>
      </c>
      <c r="G82" s="4" t="s">
        <v>166</v>
      </c>
      <c r="H82" s="69" t="s">
        <v>319</v>
      </c>
      <c r="I82" s="69"/>
      <c r="J82" s="92"/>
      <c r="K82" s="69"/>
      <c r="L82" s="96"/>
    </row>
    <row r="83" spans="3:12" x14ac:dyDescent="0.35">
      <c r="C83" s="3" t="str">
        <f t="shared" si="1"/>
        <v>FWA-2-72</v>
      </c>
      <c r="D83" s="4">
        <v>72</v>
      </c>
      <c r="E83" s="4" t="s">
        <v>320</v>
      </c>
      <c r="F83" s="106">
        <v>100</v>
      </c>
      <c r="G83" s="4" t="s">
        <v>166</v>
      </c>
      <c r="H83" s="69" t="s">
        <v>321</v>
      </c>
      <c r="I83" s="69"/>
      <c r="J83" s="92"/>
      <c r="K83" s="69"/>
      <c r="L83" s="96"/>
    </row>
    <row r="84" spans="3:12" x14ac:dyDescent="0.35">
      <c r="C84" s="3" t="str">
        <f t="shared" si="1"/>
        <v>FWA-2-73</v>
      </c>
      <c r="D84" s="4">
        <v>73</v>
      </c>
      <c r="E84" s="4" t="s">
        <v>322</v>
      </c>
      <c r="F84" s="106" t="s">
        <v>171</v>
      </c>
      <c r="G84" s="4" t="s">
        <v>166</v>
      </c>
      <c r="H84" s="69" t="s">
        <v>323</v>
      </c>
      <c r="I84" s="69"/>
      <c r="J84" s="92"/>
      <c r="K84" s="69"/>
      <c r="L84" s="96"/>
    </row>
    <row r="85" spans="3:12" x14ac:dyDescent="0.35">
      <c r="C85" s="3" t="str">
        <f t="shared" si="1"/>
        <v>FWA-2-74</v>
      </c>
      <c r="D85" s="4">
        <v>74</v>
      </c>
      <c r="E85" s="4" t="s">
        <v>324</v>
      </c>
      <c r="F85" s="106" t="s">
        <v>171</v>
      </c>
      <c r="G85" s="4" t="s">
        <v>166</v>
      </c>
      <c r="H85" s="69" t="s">
        <v>325</v>
      </c>
      <c r="I85" s="69"/>
      <c r="J85" s="92"/>
      <c r="K85" s="69"/>
      <c r="L85" s="96"/>
    </row>
    <row r="86" spans="3:12" x14ac:dyDescent="0.35">
      <c r="C86" s="3" t="str">
        <f t="shared" si="1"/>
        <v>FWA-2-75</v>
      </c>
      <c r="D86" s="4">
        <v>75</v>
      </c>
      <c r="E86" s="4" t="s">
        <v>326</v>
      </c>
      <c r="F86" s="106" t="s">
        <v>171</v>
      </c>
      <c r="G86" s="4" t="s">
        <v>166</v>
      </c>
      <c r="H86" s="69" t="s">
        <v>327</v>
      </c>
      <c r="I86" s="69" t="s">
        <v>1537</v>
      </c>
      <c r="J86" s="92"/>
      <c r="K86" s="69"/>
      <c r="L86" s="96"/>
    </row>
    <row r="87" spans="3:12" x14ac:dyDescent="0.35">
      <c r="C87" s="3" t="str">
        <f t="shared" si="1"/>
        <v>FWA-2-76</v>
      </c>
      <c r="D87" s="4">
        <v>76</v>
      </c>
      <c r="E87" s="4" t="s">
        <v>328</v>
      </c>
      <c r="F87" s="106" t="s">
        <v>171</v>
      </c>
      <c r="G87" s="4" t="s">
        <v>166</v>
      </c>
      <c r="H87" s="69" t="s">
        <v>329</v>
      </c>
      <c r="I87" s="69"/>
      <c r="J87" s="92"/>
      <c r="K87" s="69"/>
      <c r="L87" s="96"/>
    </row>
    <row r="88" spans="3:12" x14ac:dyDescent="0.35">
      <c r="C88" s="3" t="str">
        <f t="shared" si="1"/>
        <v>FWA-2-77</v>
      </c>
      <c r="D88" s="4">
        <v>77</v>
      </c>
      <c r="E88" s="4" t="s">
        <v>330</v>
      </c>
      <c r="F88" s="106" t="s">
        <v>171</v>
      </c>
      <c r="G88" s="4" t="s">
        <v>166</v>
      </c>
      <c r="H88" s="69" t="s">
        <v>331</v>
      </c>
      <c r="I88" s="69" t="s">
        <v>1611</v>
      </c>
      <c r="J88" s="92"/>
      <c r="K88" s="69"/>
      <c r="L88" s="96"/>
    </row>
    <row r="89" spans="3:12" x14ac:dyDescent="0.35">
      <c r="C89" s="3" t="str">
        <f t="shared" si="1"/>
        <v>FWA-2-78</v>
      </c>
      <c r="D89" s="4">
        <v>78</v>
      </c>
      <c r="E89" s="69" t="s">
        <v>332</v>
      </c>
      <c r="F89" s="106"/>
      <c r="G89" s="4" t="s">
        <v>166</v>
      </c>
      <c r="H89" s="69" t="s">
        <v>333</v>
      </c>
      <c r="I89" s="69"/>
      <c r="J89" s="92"/>
      <c r="K89" s="69"/>
      <c r="L89" s="96"/>
    </row>
    <row r="90" spans="3:12" x14ac:dyDescent="0.35">
      <c r="C90" s="3" t="str">
        <f t="shared" si="1"/>
        <v>FWA-2-79</v>
      </c>
      <c r="D90" s="4">
        <v>79</v>
      </c>
      <c r="E90" s="4" t="s">
        <v>334</v>
      </c>
      <c r="F90" s="106" t="s">
        <v>171</v>
      </c>
      <c r="G90" s="4" t="s">
        <v>166</v>
      </c>
      <c r="H90" s="69" t="s">
        <v>335</v>
      </c>
      <c r="I90" s="69"/>
      <c r="J90" s="92"/>
      <c r="K90" s="69"/>
      <c r="L90" s="96"/>
    </row>
    <row r="91" spans="3:12" x14ac:dyDescent="0.35">
      <c r="C91" s="3" t="str">
        <f t="shared" si="1"/>
        <v>FWA-2-80</v>
      </c>
      <c r="D91" s="4">
        <v>80</v>
      </c>
      <c r="E91" s="4" t="s">
        <v>278</v>
      </c>
      <c r="F91" s="106" t="s">
        <v>171</v>
      </c>
      <c r="G91" s="4" t="s">
        <v>166</v>
      </c>
      <c r="H91" s="69" t="s">
        <v>336</v>
      </c>
      <c r="I91" s="69"/>
      <c r="J91" s="92"/>
      <c r="K91" s="69"/>
      <c r="L91" s="96"/>
    </row>
    <row r="92" spans="3:12" x14ac:dyDescent="0.35">
      <c r="C92" s="3" t="str">
        <f t="shared" si="1"/>
        <v>FWA-2-81</v>
      </c>
      <c r="D92" s="4">
        <v>81</v>
      </c>
      <c r="E92" s="4" t="s">
        <v>337</v>
      </c>
      <c r="F92" s="106" t="s">
        <v>171</v>
      </c>
      <c r="G92" s="4" t="s">
        <v>166</v>
      </c>
      <c r="H92" s="69" t="s">
        <v>338</v>
      </c>
      <c r="I92" s="69"/>
      <c r="J92" s="92"/>
      <c r="K92" s="69"/>
      <c r="L92" s="96"/>
    </row>
    <row r="93" spans="3:12" x14ac:dyDescent="0.35">
      <c r="C93" s="3" t="str">
        <f t="shared" si="1"/>
        <v>FWA-2-82</v>
      </c>
      <c r="D93" s="4">
        <v>82</v>
      </c>
      <c r="E93" s="4" t="s">
        <v>339</v>
      </c>
      <c r="F93" s="106" t="s">
        <v>171</v>
      </c>
      <c r="G93" s="4" t="s">
        <v>166</v>
      </c>
      <c r="H93" s="69" t="s">
        <v>340</v>
      </c>
      <c r="I93" s="69"/>
      <c r="J93" s="92"/>
      <c r="K93" s="69"/>
      <c r="L93" s="96"/>
    </row>
    <row r="94" spans="3:12" x14ac:dyDescent="0.35">
      <c r="C94" s="3" t="str">
        <f t="shared" si="1"/>
        <v>FWA-2-83</v>
      </c>
      <c r="D94" s="4">
        <v>83</v>
      </c>
      <c r="E94" s="4" t="s">
        <v>341</v>
      </c>
      <c r="F94" s="106" t="s">
        <v>171</v>
      </c>
      <c r="G94" s="4" t="s">
        <v>166</v>
      </c>
      <c r="H94" s="69" t="s">
        <v>342</v>
      </c>
      <c r="I94" s="69"/>
      <c r="J94" s="92"/>
      <c r="K94" s="69"/>
      <c r="L94" s="96"/>
    </row>
    <row r="95" spans="3:12" x14ac:dyDescent="0.35">
      <c r="C95" s="3" t="str">
        <f t="shared" si="1"/>
        <v>FWA-2-84</v>
      </c>
      <c r="D95" s="4">
        <v>84</v>
      </c>
      <c r="E95" s="4" t="s">
        <v>343</v>
      </c>
      <c r="F95" s="106" t="s">
        <v>171</v>
      </c>
      <c r="G95" s="4" t="s">
        <v>166</v>
      </c>
      <c r="H95" s="69" t="s">
        <v>344</v>
      </c>
      <c r="I95" s="69"/>
      <c r="J95" s="92"/>
      <c r="K95" s="69"/>
      <c r="L95" s="96"/>
    </row>
    <row r="96" spans="3:12" x14ac:dyDescent="0.35">
      <c r="C96" s="3" t="str">
        <f t="shared" si="1"/>
        <v>FWA-2-85</v>
      </c>
      <c r="D96" s="4">
        <v>85</v>
      </c>
      <c r="E96" s="4" t="s">
        <v>345</v>
      </c>
      <c r="F96" s="106" t="s">
        <v>171</v>
      </c>
      <c r="G96" s="4" t="s">
        <v>166</v>
      </c>
      <c r="H96" s="69" t="s">
        <v>346</v>
      </c>
      <c r="I96" s="69"/>
      <c r="J96" s="92"/>
      <c r="K96" s="69"/>
      <c r="L96" s="96"/>
    </row>
    <row r="97" spans="3:12" x14ac:dyDescent="0.35">
      <c r="C97" s="3" t="str">
        <f t="shared" si="1"/>
        <v>FWA-2-86</v>
      </c>
      <c r="D97" s="4">
        <v>86</v>
      </c>
      <c r="E97" s="4" t="s">
        <v>347</v>
      </c>
      <c r="F97" s="106" t="s">
        <v>171</v>
      </c>
      <c r="G97" s="4" t="s">
        <v>166</v>
      </c>
      <c r="H97" s="69" t="s">
        <v>348</v>
      </c>
      <c r="I97" s="69"/>
      <c r="J97" s="92"/>
      <c r="K97" s="69"/>
      <c r="L97" s="96"/>
    </row>
    <row r="98" spans="3:12" x14ac:dyDescent="0.35">
      <c r="C98" s="3" t="str">
        <f t="shared" si="1"/>
        <v>FWA-2-87</v>
      </c>
      <c r="D98" s="4">
        <v>87</v>
      </c>
      <c r="E98" s="4" t="s">
        <v>349</v>
      </c>
      <c r="F98" s="106" t="s">
        <v>171</v>
      </c>
      <c r="G98" s="4" t="s">
        <v>166</v>
      </c>
      <c r="H98" s="69" t="s">
        <v>350</v>
      </c>
      <c r="I98" s="69" t="s">
        <v>1612</v>
      </c>
      <c r="J98" s="92"/>
      <c r="K98" s="69"/>
      <c r="L98" s="96"/>
    </row>
    <row r="99" spans="3:12" x14ac:dyDescent="0.35">
      <c r="C99" s="3" t="str">
        <f t="shared" si="1"/>
        <v>FWA-2-88</v>
      </c>
      <c r="D99" s="4">
        <v>88</v>
      </c>
      <c r="E99" s="4" t="s">
        <v>351</v>
      </c>
      <c r="F99" s="106" t="s">
        <v>171</v>
      </c>
      <c r="G99" s="4" t="s">
        <v>166</v>
      </c>
      <c r="H99" s="69" t="s">
        <v>352</v>
      </c>
      <c r="I99" s="69"/>
      <c r="J99" s="92"/>
      <c r="K99" s="69"/>
      <c r="L99" s="96"/>
    </row>
    <row r="100" spans="3:12" x14ac:dyDescent="0.35">
      <c r="C100" s="3" t="str">
        <f t="shared" si="1"/>
        <v>FWA-2-89</v>
      </c>
      <c r="D100" s="4">
        <v>89</v>
      </c>
      <c r="E100" s="4" t="s">
        <v>353</v>
      </c>
      <c r="F100" s="106" t="s">
        <v>171</v>
      </c>
      <c r="G100" s="4" t="s">
        <v>166</v>
      </c>
      <c r="H100" s="69" t="s">
        <v>354</v>
      </c>
      <c r="I100" s="69" t="s">
        <v>1613</v>
      </c>
      <c r="J100" s="92"/>
      <c r="K100" s="4"/>
      <c r="L100" s="96"/>
    </row>
    <row r="101" spans="3:12" x14ac:dyDescent="0.35">
      <c r="C101" s="3" t="str">
        <f t="shared" si="1"/>
        <v>FWA-2-90</v>
      </c>
      <c r="D101" s="4">
        <v>90</v>
      </c>
      <c r="E101" s="4" t="s">
        <v>355</v>
      </c>
      <c r="F101" s="106">
        <v>65</v>
      </c>
      <c r="G101" s="4" t="s">
        <v>166</v>
      </c>
      <c r="H101" s="69" t="s">
        <v>356</v>
      </c>
      <c r="I101" s="69"/>
      <c r="J101" s="92"/>
      <c r="K101" s="4"/>
      <c r="L101" s="5"/>
    </row>
    <row r="102" spans="3:12" x14ac:dyDescent="0.35">
      <c r="C102" s="3" t="str">
        <f t="shared" si="1"/>
        <v>FWA-2-91</v>
      </c>
      <c r="D102" s="4">
        <v>91</v>
      </c>
      <c r="E102" s="4" t="s">
        <v>183</v>
      </c>
      <c r="F102" s="106" t="s">
        <v>171</v>
      </c>
      <c r="G102" s="4" t="s">
        <v>166</v>
      </c>
      <c r="H102" s="69" t="s">
        <v>357</v>
      </c>
      <c r="I102" s="69"/>
      <c r="J102" s="92"/>
      <c r="K102" s="69"/>
      <c r="L102" s="96"/>
    </row>
    <row r="103" spans="3:12" x14ac:dyDescent="0.35">
      <c r="C103" s="3" t="str">
        <f t="shared" si="1"/>
        <v>FWA-2-92</v>
      </c>
      <c r="D103" s="4">
        <v>92</v>
      </c>
      <c r="E103" s="69" t="s">
        <v>358</v>
      </c>
      <c r="F103" s="106"/>
      <c r="G103" s="4" t="s">
        <v>166</v>
      </c>
      <c r="H103" s="69" t="s">
        <v>359</v>
      </c>
      <c r="I103" s="69" t="s">
        <v>361</v>
      </c>
      <c r="J103" s="92"/>
      <c r="K103" s="69"/>
      <c r="L103" s="96"/>
    </row>
    <row r="104" spans="3:12" x14ac:dyDescent="0.35">
      <c r="C104" s="3" t="str">
        <f t="shared" si="1"/>
        <v>FWA-2-93</v>
      </c>
      <c r="D104" s="4">
        <v>93</v>
      </c>
      <c r="E104" s="4" t="s">
        <v>360</v>
      </c>
      <c r="F104" s="106">
        <v>40</v>
      </c>
      <c r="G104" s="4" t="s">
        <v>166</v>
      </c>
      <c r="H104" s="69" t="s">
        <v>361</v>
      </c>
      <c r="I104" s="69"/>
      <c r="J104" s="92"/>
      <c r="K104" s="69"/>
      <c r="L104" s="96"/>
    </row>
    <row r="105" spans="3:12" x14ac:dyDescent="0.35">
      <c r="C105" s="3" t="str">
        <f t="shared" si="1"/>
        <v>FWA-2-94</v>
      </c>
      <c r="D105" s="4">
        <v>94</v>
      </c>
      <c r="E105" s="4" t="s">
        <v>362</v>
      </c>
      <c r="F105" s="106">
        <v>10</v>
      </c>
      <c r="G105" s="4" t="s">
        <v>166</v>
      </c>
      <c r="H105" s="69" t="s">
        <v>363</v>
      </c>
      <c r="I105" s="69"/>
      <c r="J105" s="92"/>
      <c r="K105" s="69"/>
      <c r="L105" s="96"/>
    </row>
    <row r="106" spans="3:12" x14ac:dyDescent="0.35">
      <c r="C106" s="3" t="str">
        <f t="shared" si="1"/>
        <v>FWA-2-95</v>
      </c>
      <c r="D106" s="4">
        <v>95</v>
      </c>
      <c r="E106" s="69" t="s">
        <v>364</v>
      </c>
      <c r="F106" s="106"/>
      <c r="G106" s="4" t="s">
        <v>166</v>
      </c>
      <c r="H106" s="69" t="s">
        <v>365</v>
      </c>
      <c r="I106" s="69"/>
      <c r="J106" s="92"/>
      <c r="K106" s="69"/>
      <c r="L106" s="96"/>
    </row>
    <row r="107" spans="3:12" x14ac:dyDescent="0.35">
      <c r="C107" s="3" t="str">
        <f t="shared" si="1"/>
        <v>FWA-2-96</v>
      </c>
      <c r="D107" s="4">
        <v>96</v>
      </c>
      <c r="E107" s="4" t="s">
        <v>366</v>
      </c>
      <c r="F107" s="106" t="s">
        <v>171</v>
      </c>
      <c r="G107" s="4" t="s">
        <v>166</v>
      </c>
      <c r="H107" s="69" t="s">
        <v>367</v>
      </c>
      <c r="I107" s="69"/>
      <c r="J107" s="92"/>
      <c r="K107" s="69"/>
      <c r="L107" s="96"/>
    </row>
    <row r="108" spans="3:12" x14ac:dyDescent="0.35">
      <c r="C108" s="3" t="str">
        <f t="shared" si="1"/>
        <v>FWA-2-97</v>
      </c>
      <c r="D108" s="4">
        <v>97</v>
      </c>
      <c r="E108" s="4" t="s">
        <v>242</v>
      </c>
      <c r="F108" s="106" t="s">
        <v>171</v>
      </c>
      <c r="G108" s="4" t="s">
        <v>166</v>
      </c>
      <c r="H108" s="69" t="s">
        <v>368</v>
      </c>
      <c r="I108" s="69" t="s">
        <v>391</v>
      </c>
      <c r="J108" s="92"/>
      <c r="K108" s="4"/>
      <c r="L108" s="96"/>
    </row>
    <row r="109" spans="3:12" x14ac:dyDescent="0.35">
      <c r="C109" s="3" t="str">
        <f t="shared" si="1"/>
        <v>FWA-2-98</v>
      </c>
      <c r="D109" s="4">
        <v>98</v>
      </c>
      <c r="E109" s="69" t="s">
        <v>369</v>
      </c>
      <c r="F109" s="106"/>
      <c r="G109" s="4" t="s">
        <v>166</v>
      </c>
      <c r="H109" s="69" t="s">
        <v>370</v>
      </c>
      <c r="I109" s="69"/>
      <c r="J109" s="92"/>
      <c r="K109" s="69"/>
      <c r="L109" s="96"/>
    </row>
    <row r="110" spans="3:12" x14ac:dyDescent="0.35">
      <c r="C110" s="3" t="str">
        <f t="shared" si="1"/>
        <v>FWA-2-99</v>
      </c>
      <c r="D110" s="4">
        <v>99</v>
      </c>
      <c r="E110" s="4" t="s">
        <v>371</v>
      </c>
      <c r="F110" s="106">
        <v>15</v>
      </c>
      <c r="G110" s="4" t="s">
        <v>166</v>
      </c>
      <c r="H110" s="69" t="s">
        <v>372</v>
      </c>
      <c r="I110" s="69"/>
      <c r="J110" s="92"/>
      <c r="K110" s="69"/>
      <c r="L110" s="96"/>
    </row>
    <row r="111" spans="3:12" x14ac:dyDescent="0.35">
      <c r="C111" s="3" t="str">
        <f t="shared" si="1"/>
        <v>FWA-2-100</v>
      </c>
      <c r="D111" s="4">
        <v>100</v>
      </c>
      <c r="E111" s="69" t="s">
        <v>373</v>
      </c>
      <c r="F111" s="106"/>
      <c r="G111" s="4" t="s">
        <v>166</v>
      </c>
      <c r="H111" s="69" t="s">
        <v>374</v>
      </c>
      <c r="I111" s="69"/>
      <c r="J111" s="92"/>
      <c r="K111" s="69"/>
      <c r="L111" s="96"/>
    </row>
    <row r="112" spans="3:12" x14ac:dyDescent="0.35">
      <c r="C112" s="3" t="str">
        <f t="shared" si="1"/>
        <v>FWA-2-101</v>
      </c>
      <c r="D112" s="4">
        <v>101</v>
      </c>
      <c r="E112" s="4" t="s">
        <v>312</v>
      </c>
      <c r="F112" s="106" t="s">
        <v>171</v>
      </c>
      <c r="G112" s="4" t="s">
        <v>166</v>
      </c>
      <c r="H112" s="69" t="s">
        <v>375</v>
      </c>
      <c r="I112" s="69" t="s">
        <v>377</v>
      </c>
      <c r="J112" s="92"/>
      <c r="K112" s="69"/>
      <c r="L112" s="96"/>
    </row>
    <row r="113" spans="1:13" x14ac:dyDescent="0.35">
      <c r="C113" s="3" t="str">
        <f t="shared" si="1"/>
        <v>FWA-2-102</v>
      </c>
      <c r="D113" s="4">
        <v>102</v>
      </c>
      <c r="E113" s="4" t="s">
        <v>376</v>
      </c>
      <c r="F113" s="106">
        <v>10</v>
      </c>
      <c r="G113" s="4" t="s">
        <v>166</v>
      </c>
      <c r="H113" s="69" t="s">
        <v>377</v>
      </c>
      <c r="I113" s="69" t="s">
        <v>375</v>
      </c>
      <c r="J113" s="92"/>
      <c r="K113" s="4"/>
      <c r="L113" s="96"/>
    </row>
    <row r="114" spans="1:13" x14ac:dyDescent="0.35">
      <c r="C114" s="3" t="str">
        <f t="shared" si="1"/>
        <v>FWA-2-103</v>
      </c>
      <c r="D114" s="4">
        <v>103</v>
      </c>
      <c r="E114" s="4" t="s">
        <v>378</v>
      </c>
      <c r="F114" s="106" t="s">
        <v>171</v>
      </c>
      <c r="G114" s="4" t="s">
        <v>166</v>
      </c>
      <c r="H114" s="69" t="s">
        <v>377</v>
      </c>
      <c r="I114" s="69"/>
      <c r="J114" s="92"/>
      <c r="K114" s="69"/>
      <c r="L114" s="96"/>
    </row>
    <row r="115" spans="1:13" x14ac:dyDescent="0.35">
      <c r="C115" s="3" t="str">
        <f t="shared" si="1"/>
        <v>FWA-2-104</v>
      </c>
      <c r="D115" s="4">
        <v>104</v>
      </c>
      <c r="E115" s="4" t="s">
        <v>379</v>
      </c>
      <c r="F115" s="106">
        <v>10</v>
      </c>
      <c r="G115" s="4" t="s">
        <v>166</v>
      </c>
      <c r="H115" s="69" t="s">
        <v>380</v>
      </c>
      <c r="I115" s="69"/>
      <c r="J115" s="92"/>
      <c r="K115" s="69"/>
      <c r="L115" s="96"/>
    </row>
    <row r="116" spans="1:13" x14ac:dyDescent="0.35">
      <c r="C116" s="3" t="str">
        <f t="shared" si="1"/>
        <v>FWA-2-105</v>
      </c>
      <c r="D116" s="4">
        <v>105</v>
      </c>
      <c r="E116" s="4" t="s">
        <v>381</v>
      </c>
      <c r="F116" s="106" t="s">
        <v>171</v>
      </c>
      <c r="G116" s="4" t="s">
        <v>166</v>
      </c>
      <c r="H116" s="69" t="s">
        <v>382</v>
      </c>
      <c r="I116" s="69"/>
      <c r="J116" s="92"/>
      <c r="K116" s="69"/>
      <c r="L116" s="96"/>
    </row>
    <row r="117" spans="1:13" x14ac:dyDescent="0.35">
      <c r="C117" s="3" t="str">
        <f t="shared" si="1"/>
        <v>FWA-2-106</v>
      </c>
      <c r="D117" s="4">
        <v>106</v>
      </c>
      <c r="E117" s="4" t="s">
        <v>383</v>
      </c>
      <c r="F117" s="106" t="s">
        <v>171</v>
      </c>
      <c r="G117" s="4" t="s">
        <v>166</v>
      </c>
      <c r="H117" s="69" t="s">
        <v>384</v>
      </c>
      <c r="I117" s="69"/>
      <c r="J117" s="92"/>
      <c r="K117" s="69"/>
      <c r="L117" s="96"/>
    </row>
    <row r="118" spans="1:13" x14ac:dyDescent="0.35">
      <c r="C118" s="3" t="str">
        <f t="shared" si="1"/>
        <v>FWA-2-107</v>
      </c>
      <c r="D118" s="4">
        <v>107</v>
      </c>
      <c r="E118" s="69" t="s">
        <v>383</v>
      </c>
      <c r="F118" s="106"/>
      <c r="G118" s="4" t="s">
        <v>166</v>
      </c>
      <c r="H118" s="69" t="s">
        <v>385</v>
      </c>
      <c r="I118" s="69"/>
      <c r="J118" s="92"/>
      <c r="K118" s="69"/>
      <c r="L118" s="96"/>
    </row>
    <row r="119" spans="1:13" x14ac:dyDescent="0.35">
      <c r="C119" s="3" t="str">
        <f t="shared" si="1"/>
        <v>FWA-2-108</v>
      </c>
      <c r="D119" s="4">
        <v>108</v>
      </c>
      <c r="E119" s="4" t="s">
        <v>386</v>
      </c>
      <c r="F119" s="106">
        <v>140</v>
      </c>
      <c r="G119" s="4" t="s">
        <v>166</v>
      </c>
      <c r="H119" s="69" t="s">
        <v>387</v>
      </c>
      <c r="I119" s="69"/>
      <c r="J119" s="92"/>
      <c r="K119" s="69"/>
      <c r="L119" s="96"/>
    </row>
    <row r="120" spans="1:13" x14ac:dyDescent="0.35">
      <c r="C120" s="3" t="str">
        <f t="shared" si="1"/>
        <v>FWA-2-109</v>
      </c>
      <c r="D120" s="4">
        <v>109</v>
      </c>
      <c r="E120" s="4" t="s">
        <v>388</v>
      </c>
      <c r="F120" s="106" t="s">
        <v>171</v>
      </c>
      <c r="G120" s="4" t="s">
        <v>166</v>
      </c>
      <c r="H120" s="69" t="s">
        <v>389</v>
      </c>
      <c r="I120" s="69"/>
      <c r="J120" s="92"/>
      <c r="K120" s="69"/>
      <c r="L120" s="96"/>
    </row>
    <row r="121" spans="1:13" x14ac:dyDescent="0.35">
      <c r="C121" s="3" t="str">
        <f t="shared" si="1"/>
        <v>FWA-2-110</v>
      </c>
      <c r="D121" s="4">
        <v>110</v>
      </c>
      <c r="E121" s="4" t="s">
        <v>390</v>
      </c>
      <c r="F121" s="106">
        <v>15</v>
      </c>
      <c r="G121" s="4" t="s">
        <v>166</v>
      </c>
      <c r="H121" s="69" t="s">
        <v>391</v>
      </c>
      <c r="I121" s="69"/>
      <c r="J121" s="92"/>
      <c r="K121" s="69"/>
      <c r="L121" s="96"/>
    </row>
    <row r="122" spans="1:13" s="147" customFormat="1" x14ac:dyDescent="0.35">
      <c r="A122" s="143"/>
      <c r="B122" s="143"/>
      <c r="C122" s="3" t="str">
        <f t="shared" si="1"/>
        <v>FWA-2-111</v>
      </c>
      <c r="D122" s="4">
        <v>111</v>
      </c>
      <c r="E122" s="148" t="s">
        <v>392</v>
      </c>
      <c r="F122" s="141"/>
      <c r="G122" s="4" t="s">
        <v>166</v>
      </c>
      <c r="H122" s="149" t="s">
        <v>393</v>
      </c>
      <c r="I122" s="149" t="s">
        <v>1593</v>
      </c>
      <c r="J122" s="150"/>
      <c r="K122" s="149"/>
      <c r="L122" s="151"/>
      <c r="M122" s="143"/>
    </row>
    <row r="123" spans="1:13" x14ac:dyDescent="0.35">
      <c r="C123" s="3" t="str">
        <f t="shared" si="1"/>
        <v>FWA-2-112</v>
      </c>
      <c r="D123" s="4">
        <v>112</v>
      </c>
      <c r="E123" s="4" t="s">
        <v>174</v>
      </c>
      <c r="F123" s="106" t="s">
        <v>171</v>
      </c>
      <c r="G123" s="4" t="s">
        <v>166</v>
      </c>
      <c r="H123" s="69" t="s">
        <v>394</v>
      </c>
      <c r="I123" s="69"/>
      <c r="J123" s="92"/>
      <c r="K123" s="69"/>
      <c r="L123" s="96"/>
    </row>
    <row r="124" spans="1:13" x14ac:dyDescent="0.35">
      <c r="C124" s="3" t="str">
        <f t="shared" si="1"/>
        <v>FWA-2-113</v>
      </c>
      <c r="D124" s="4">
        <v>113</v>
      </c>
      <c r="E124" s="4" t="s">
        <v>395</v>
      </c>
      <c r="F124" s="106" t="s">
        <v>171</v>
      </c>
      <c r="G124" s="4" t="s">
        <v>166</v>
      </c>
      <c r="H124" s="69" t="s">
        <v>396</v>
      </c>
      <c r="I124" s="69"/>
      <c r="J124" s="92"/>
      <c r="K124" s="69"/>
      <c r="L124" s="96"/>
    </row>
    <row r="125" spans="1:13" x14ac:dyDescent="0.35">
      <c r="C125" s="3" t="str">
        <f t="shared" si="1"/>
        <v>FWA-2-114</v>
      </c>
      <c r="D125" s="4">
        <v>114</v>
      </c>
      <c r="E125" s="4" t="s">
        <v>173</v>
      </c>
      <c r="F125" s="106">
        <v>25</v>
      </c>
      <c r="G125" s="4" t="s">
        <v>166</v>
      </c>
      <c r="H125" s="69" t="s">
        <v>397</v>
      </c>
      <c r="I125" s="69"/>
      <c r="J125" s="92"/>
      <c r="K125" s="69"/>
      <c r="L125" s="96"/>
    </row>
    <row r="126" spans="1:13" x14ac:dyDescent="0.35">
      <c r="C126" s="3" t="str">
        <f t="shared" si="1"/>
        <v>FWA-2-115</v>
      </c>
      <c r="D126" s="4">
        <v>115</v>
      </c>
      <c r="E126" s="69" t="s">
        <v>398</v>
      </c>
      <c r="F126" s="106"/>
      <c r="G126" s="4" t="s">
        <v>166</v>
      </c>
      <c r="H126" s="69" t="s">
        <v>397</v>
      </c>
      <c r="I126" s="69"/>
      <c r="J126" s="92"/>
      <c r="K126" s="69"/>
      <c r="L126" s="96"/>
    </row>
    <row r="127" spans="1:13" x14ac:dyDescent="0.35">
      <c r="C127" s="3" t="str">
        <f t="shared" si="1"/>
        <v>FWA-2-116</v>
      </c>
      <c r="D127" s="4">
        <v>116</v>
      </c>
      <c r="E127" s="69" t="s">
        <v>399</v>
      </c>
      <c r="F127" s="106"/>
      <c r="G127" s="4" t="s">
        <v>166</v>
      </c>
      <c r="H127" s="69" t="s">
        <v>400</v>
      </c>
      <c r="I127" s="69" t="s">
        <v>1614</v>
      </c>
      <c r="J127" s="92"/>
      <c r="K127" s="69"/>
      <c r="L127" s="96"/>
    </row>
    <row r="128" spans="1:13" x14ac:dyDescent="0.35">
      <c r="C128" s="3" t="str">
        <f t="shared" si="1"/>
        <v>FWA-2-117</v>
      </c>
      <c r="D128" s="4">
        <v>117</v>
      </c>
      <c r="E128" s="69" t="s">
        <v>401</v>
      </c>
      <c r="F128" s="106"/>
      <c r="G128" s="4" t="s">
        <v>166</v>
      </c>
      <c r="H128" s="69" t="s">
        <v>402</v>
      </c>
      <c r="I128" s="69"/>
      <c r="J128" s="92"/>
      <c r="K128" s="69"/>
      <c r="L128" s="96"/>
    </row>
    <row r="129" spans="3:12" x14ac:dyDescent="0.35">
      <c r="C129" s="3" t="str">
        <f t="shared" si="1"/>
        <v>FWA-2-118</v>
      </c>
      <c r="D129" s="4">
        <v>118</v>
      </c>
      <c r="E129" s="4" t="s">
        <v>242</v>
      </c>
      <c r="F129" s="106" t="s">
        <v>171</v>
      </c>
      <c r="G129" s="4" t="s">
        <v>166</v>
      </c>
      <c r="H129" s="69" t="s">
        <v>403</v>
      </c>
      <c r="I129" s="69"/>
      <c r="J129" s="92"/>
      <c r="K129" s="4"/>
      <c r="L129" s="96"/>
    </row>
    <row r="130" spans="3:12" x14ac:dyDescent="0.35">
      <c r="C130" s="3" t="str">
        <f t="shared" si="1"/>
        <v>FWA-2-119</v>
      </c>
      <c r="D130" s="4">
        <v>119</v>
      </c>
      <c r="E130" s="4" t="s">
        <v>404</v>
      </c>
      <c r="F130" s="106" t="s">
        <v>171</v>
      </c>
      <c r="G130" s="4" t="s">
        <v>166</v>
      </c>
      <c r="H130" s="69" t="s">
        <v>405</v>
      </c>
      <c r="I130" s="69" t="s">
        <v>1615</v>
      </c>
      <c r="J130" s="92"/>
      <c r="K130" s="69"/>
      <c r="L130" s="96"/>
    </row>
    <row r="131" spans="3:12" x14ac:dyDescent="0.35">
      <c r="C131" s="3" t="str">
        <f t="shared" si="1"/>
        <v>FWA-2-120</v>
      </c>
      <c r="D131" s="4">
        <v>120</v>
      </c>
      <c r="E131" s="4" t="s">
        <v>406</v>
      </c>
      <c r="F131" s="106" t="s">
        <v>171</v>
      </c>
      <c r="G131" s="4" t="s">
        <v>166</v>
      </c>
      <c r="H131" s="69" t="s">
        <v>407</v>
      </c>
      <c r="I131" s="69"/>
      <c r="J131" s="92"/>
      <c r="K131" s="69"/>
      <c r="L131" s="96"/>
    </row>
    <row r="132" spans="3:12" x14ac:dyDescent="0.35">
      <c r="C132" s="3" t="str">
        <f t="shared" si="1"/>
        <v>FWA-2-121</v>
      </c>
      <c r="D132" s="4">
        <v>121</v>
      </c>
      <c r="E132" s="4" t="s">
        <v>408</v>
      </c>
      <c r="F132" s="106" t="s">
        <v>171</v>
      </c>
      <c r="G132" s="4" t="s">
        <v>166</v>
      </c>
      <c r="H132" s="69" t="s">
        <v>409</v>
      </c>
      <c r="I132" s="69"/>
      <c r="J132" s="92"/>
      <c r="K132" s="69"/>
      <c r="L132" s="96"/>
    </row>
    <row r="133" spans="3:12" x14ac:dyDescent="0.35">
      <c r="C133" s="3" t="str">
        <f t="shared" si="1"/>
        <v>FWA-2-122</v>
      </c>
      <c r="D133" s="4">
        <v>122</v>
      </c>
      <c r="E133" s="69" t="s">
        <v>176</v>
      </c>
      <c r="F133" s="106"/>
      <c r="G133" s="4" t="s">
        <v>166</v>
      </c>
      <c r="H133" s="69" t="s">
        <v>410</v>
      </c>
      <c r="I133" s="69"/>
      <c r="J133" s="92"/>
      <c r="K133" s="69"/>
      <c r="L133" s="96"/>
    </row>
    <row r="134" spans="3:12" x14ac:dyDescent="0.35">
      <c r="C134" s="3" t="str">
        <f t="shared" si="1"/>
        <v>FWA-2-123</v>
      </c>
      <c r="D134" s="4">
        <v>123</v>
      </c>
      <c r="E134" s="4" t="s">
        <v>411</v>
      </c>
      <c r="F134" s="106" t="s">
        <v>171</v>
      </c>
      <c r="G134" s="4" t="s">
        <v>166</v>
      </c>
      <c r="H134" s="69" t="s">
        <v>412</v>
      </c>
      <c r="I134" s="69" t="s">
        <v>1565</v>
      </c>
      <c r="J134" s="92"/>
      <c r="K134" s="69"/>
      <c r="L134" s="96"/>
    </row>
    <row r="135" spans="3:12" x14ac:dyDescent="0.35">
      <c r="C135" s="3" t="str">
        <f t="shared" si="1"/>
        <v>FWA-2-124</v>
      </c>
      <c r="D135" s="4">
        <v>124</v>
      </c>
      <c r="E135" s="69" t="s">
        <v>320</v>
      </c>
      <c r="F135" s="106"/>
      <c r="G135" s="4" t="s">
        <v>166</v>
      </c>
      <c r="H135" s="69" t="s">
        <v>413</v>
      </c>
      <c r="I135" s="69"/>
      <c r="J135" s="92"/>
      <c r="K135" s="69"/>
      <c r="L135" s="96"/>
    </row>
    <row r="136" spans="3:12" x14ac:dyDescent="0.35">
      <c r="C136" s="3" t="str">
        <f t="shared" si="1"/>
        <v>FWA-2-125</v>
      </c>
      <c r="D136" s="4">
        <v>125</v>
      </c>
      <c r="E136" s="69" t="s">
        <v>181</v>
      </c>
      <c r="F136" s="106"/>
      <c r="G136" s="4" t="s">
        <v>166</v>
      </c>
      <c r="H136" s="69" t="s">
        <v>414</v>
      </c>
      <c r="I136" s="69" t="s">
        <v>871</v>
      </c>
      <c r="J136" s="92"/>
      <c r="K136" s="69"/>
      <c r="L136" s="96"/>
    </row>
    <row r="137" spans="3:12" x14ac:dyDescent="0.35">
      <c r="C137" s="3" t="str">
        <f t="shared" si="1"/>
        <v>FWA-2-126</v>
      </c>
      <c r="D137" s="4">
        <v>126</v>
      </c>
      <c r="E137" s="4" t="s">
        <v>371</v>
      </c>
      <c r="F137" s="106" t="s">
        <v>171</v>
      </c>
      <c r="G137" s="4" t="s">
        <v>166</v>
      </c>
      <c r="H137" s="69" t="s">
        <v>415</v>
      </c>
      <c r="I137" s="69"/>
      <c r="J137" s="92"/>
      <c r="K137" s="69"/>
      <c r="L137" s="96"/>
    </row>
    <row r="138" spans="3:12" x14ac:dyDescent="0.35">
      <c r="C138" s="3" t="str">
        <f t="shared" si="1"/>
        <v>FWA-2-127</v>
      </c>
      <c r="D138" s="4">
        <v>127</v>
      </c>
      <c r="E138" s="69" t="s">
        <v>416</v>
      </c>
      <c r="F138" s="106"/>
      <c r="G138" s="4" t="s">
        <v>166</v>
      </c>
      <c r="H138" s="69" t="s">
        <v>417</v>
      </c>
      <c r="I138" s="69"/>
      <c r="J138" s="92"/>
      <c r="K138" s="69"/>
      <c r="L138" s="96"/>
    </row>
    <row r="139" spans="3:12" x14ac:dyDescent="0.35">
      <c r="C139" s="3" t="str">
        <f t="shared" si="1"/>
        <v>FWA-2-128</v>
      </c>
      <c r="D139" s="4">
        <v>128</v>
      </c>
      <c r="E139" s="4" t="s">
        <v>250</v>
      </c>
      <c r="F139" s="106" t="s">
        <v>171</v>
      </c>
      <c r="G139" s="4" t="s">
        <v>166</v>
      </c>
      <c r="H139" s="69" t="s">
        <v>418</v>
      </c>
      <c r="I139" s="69"/>
      <c r="J139" s="92"/>
      <c r="K139" s="69"/>
      <c r="L139" s="96"/>
    </row>
    <row r="140" spans="3:12" x14ac:dyDescent="0.35">
      <c r="C140" s="3" t="str">
        <f t="shared" ref="C140:C203" si="2">_xlfn.CONCAT("FWA-",$D$4,"-",D140)</f>
        <v>FWA-2-129</v>
      </c>
      <c r="D140" s="4">
        <v>129</v>
      </c>
      <c r="E140" s="4" t="s">
        <v>419</v>
      </c>
      <c r="F140" s="106">
        <v>10</v>
      </c>
      <c r="G140" s="4" t="s">
        <v>166</v>
      </c>
      <c r="H140" s="69" t="s">
        <v>420</v>
      </c>
      <c r="I140" s="69"/>
      <c r="J140" s="92"/>
      <c r="K140" s="69"/>
      <c r="L140" s="96"/>
    </row>
    <row r="141" spans="3:12" x14ac:dyDescent="0.35">
      <c r="C141" s="3" t="str">
        <f t="shared" si="2"/>
        <v>FWA-2-130</v>
      </c>
      <c r="D141" s="4">
        <v>130</v>
      </c>
      <c r="E141" s="4" t="s">
        <v>421</v>
      </c>
      <c r="F141" s="106">
        <v>65</v>
      </c>
      <c r="G141" s="4" t="s">
        <v>166</v>
      </c>
      <c r="H141" s="69" t="s">
        <v>422</v>
      </c>
      <c r="I141" s="69"/>
      <c r="J141" s="92"/>
      <c r="K141" s="69"/>
      <c r="L141" s="96"/>
    </row>
    <row r="142" spans="3:12" x14ac:dyDescent="0.35">
      <c r="C142" s="3" t="str">
        <f t="shared" si="2"/>
        <v>FWA-2-131</v>
      </c>
      <c r="D142" s="4">
        <v>131</v>
      </c>
      <c r="E142" s="4" t="s">
        <v>423</v>
      </c>
      <c r="F142" s="106" t="s">
        <v>171</v>
      </c>
      <c r="G142" s="4" t="s">
        <v>166</v>
      </c>
      <c r="H142" s="69" t="s">
        <v>424</v>
      </c>
      <c r="I142" s="69"/>
      <c r="J142" s="92"/>
      <c r="K142" s="69"/>
      <c r="L142" s="96"/>
    </row>
    <row r="143" spans="3:12" x14ac:dyDescent="0.35">
      <c r="C143" s="3" t="str">
        <f t="shared" si="2"/>
        <v>FWA-2-132</v>
      </c>
      <c r="D143" s="4">
        <v>132</v>
      </c>
      <c r="E143" s="4" t="s">
        <v>242</v>
      </c>
      <c r="F143" s="106" t="s">
        <v>171</v>
      </c>
      <c r="G143" s="4" t="s">
        <v>166</v>
      </c>
      <c r="H143" s="69" t="s">
        <v>425</v>
      </c>
      <c r="I143" s="69" t="s">
        <v>1591</v>
      </c>
      <c r="J143" s="92"/>
      <c r="K143" s="4"/>
      <c r="L143" s="96"/>
    </row>
    <row r="144" spans="3:12" x14ac:dyDescent="0.35">
      <c r="C144" s="3" t="str">
        <f t="shared" si="2"/>
        <v>FWA-2-133</v>
      </c>
      <c r="D144" s="4">
        <v>133</v>
      </c>
      <c r="E144" s="69" t="s">
        <v>426</v>
      </c>
      <c r="F144" s="106"/>
      <c r="G144" s="4" t="s">
        <v>166</v>
      </c>
      <c r="H144" s="69" t="s">
        <v>427</v>
      </c>
      <c r="I144" s="69"/>
      <c r="J144" s="92"/>
      <c r="K144" s="69"/>
      <c r="L144" s="96"/>
    </row>
    <row r="145" spans="3:12" x14ac:dyDescent="0.35">
      <c r="C145" s="3" t="str">
        <f t="shared" si="2"/>
        <v>FWA-2-134</v>
      </c>
      <c r="D145" s="4">
        <v>134</v>
      </c>
      <c r="E145" s="4" t="s">
        <v>428</v>
      </c>
      <c r="F145" s="106">
        <v>80</v>
      </c>
      <c r="G145" s="4" t="s">
        <v>166</v>
      </c>
      <c r="H145" s="69" t="s">
        <v>429</v>
      </c>
      <c r="I145" s="69"/>
      <c r="J145" s="92"/>
      <c r="K145" s="69"/>
      <c r="L145" s="96"/>
    </row>
    <row r="146" spans="3:12" x14ac:dyDescent="0.35">
      <c r="C146" s="3" t="str">
        <f t="shared" si="2"/>
        <v>FWA-2-135</v>
      </c>
      <c r="D146" s="4">
        <v>135</v>
      </c>
      <c r="E146" s="4" t="s">
        <v>430</v>
      </c>
      <c r="F146" s="106">
        <v>90</v>
      </c>
      <c r="G146" s="4" t="s">
        <v>166</v>
      </c>
      <c r="H146" s="69" t="s">
        <v>431</v>
      </c>
      <c r="I146" s="69"/>
      <c r="J146" s="92"/>
      <c r="K146" s="4"/>
      <c r="L146" s="96"/>
    </row>
    <row r="147" spans="3:12" x14ac:dyDescent="0.35">
      <c r="C147" s="3" t="str">
        <f t="shared" si="2"/>
        <v>FWA-2-136</v>
      </c>
      <c r="D147" s="4">
        <v>136</v>
      </c>
      <c r="E147" s="69" t="s">
        <v>432</v>
      </c>
      <c r="F147" s="106"/>
      <c r="G147" s="4" t="s">
        <v>166</v>
      </c>
      <c r="H147" s="69" t="s">
        <v>433</v>
      </c>
      <c r="I147" s="69" t="s">
        <v>1616</v>
      </c>
      <c r="J147" s="92"/>
      <c r="K147" s="69"/>
      <c r="L147" s="96"/>
    </row>
    <row r="148" spans="3:12" x14ac:dyDescent="0.35">
      <c r="C148" s="3" t="str">
        <f t="shared" si="2"/>
        <v>FWA-2-137</v>
      </c>
      <c r="D148" s="4">
        <v>137</v>
      </c>
      <c r="E148" s="4" t="s">
        <v>434</v>
      </c>
      <c r="F148" s="106" t="s">
        <v>171</v>
      </c>
      <c r="G148" s="4" t="s">
        <v>166</v>
      </c>
      <c r="H148" s="69" t="s">
        <v>435</v>
      </c>
      <c r="I148" s="69"/>
      <c r="J148" s="92"/>
      <c r="K148" s="4"/>
      <c r="L148" s="96"/>
    </row>
    <row r="149" spans="3:12" x14ac:dyDescent="0.35">
      <c r="C149" s="3" t="str">
        <f t="shared" si="2"/>
        <v>FWA-2-138</v>
      </c>
      <c r="D149" s="4">
        <v>138</v>
      </c>
      <c r="E149" s="4" t="s">
        <v>436</v>
      </c>
      <c r="F149" s="106">
        <v>8</v>
      </c>
      <c r="G149" s="4" t="s">
        <v>166</v>
      </c>
      <c r="H149" s="69" t="s">
        <v>437</v>
      </c>
      <c r="I149" s="69" t="s">
        <v>1617</v>
      </c>
      <c r="J149" s="92"/>
      <c r="K149" s="69"/>
      <c r="L149" s="96"/>
    </row>
    <row r="150" spans="3:12" x14ac:dyDescent="0.35">
      <c r="C150" s="3" t="str">
        <f t="shared" si="2"/>
        <v>FWA-2-139</v>
      </c>
      <c r="D150" s="4">
        <v>139</v>
      </c>
      <c r="E150" s="4" t="s">
        <v>438</v>
      </c>
      <c r="F150" s="106">
        <v>6</v>
      </c>
      <c r="G150" s="4" t="s">
        <v>166</v>
      </c>
      <c r="H150" s="69" t="s">
        <v>439</v>
      </c>
      <c r="I150" s="69"/>
      <c r="J150" s="92"/>
      <c r="K150" s="69"/>
      <c r="L150" s="96"/>
    </row>
    <row r="151" spans="3:12" x14ac:dyDescent="0.35">
      <c r="C151" s="3" t="str">
        <f t="shared" si="2"/>
        <v>FWA-2-140</v>
      </c>
      <c r="D151" s="4">
        <v>140</v>
      </c>
      <c r="E151" s="4" t="s">
        <v>440</v>
      </c>
      <c r="F151" s="106" t="s">
        <v>171</v>
      </c>
      <c r="G151" s="4" t="s">
        <v>166</v>
      </c>
      <c r="H151" s="69" t="s">
        <v>441</v>
      </c>
      <c r="I151" s="69" t="s">
        <v>297</v>
      </c>
      <c r="J151" s="92"/>
      <c r="K151" s="69"/>
      <c r="L151" s="96"/>
    </row>
    <row r="152" spans="3:12" x14ac:dyDescent="0.35">
      <c r="C152" s="3" t="str">
        <f t="shared" si="2"/>
        <v>FWA-2-141</v>
      </c>
      <c r="D152" s="4">
        <v>141</v>
      </c>
      <c r="E152" s="4" t="s">
        <v>442</v>
      </c>
      <c r="F152" s="106" t="s">
        <v>171</v>
      </c>
      <c r="G152" s="4" t="s">
        <v>166</v>
      </c>
      <c r="H152" s="69" t="s">
        <v>443</v>
      </c>
      <c r="I152" s="69"/>
      <c r="J152" s="92"/>
      <c r="K152" s="69"/>
      <c r="L152" s="96"/>
    </row>
    <row r="153" spans="3:12" x14ac:dyDescent="0.35">
      <c r="C153" s="3" t="str">
        <f t="shared" si="2"/>
        <v>FWA-2-142</v>
      </c>
      <c r="D153" s="4">
        <v>142</v>
      </c>
      <c r="E153" s="4" t="s">
        <v>444</v>
      </c>
      <c r="F153" s="106">
        <v>40</v>
      </c>
      <c r="G153" s="4" t="s">
        <v>166</v>
      </c>
      <c r="H153" s="69" t="s">
        <v>445</v>
      </c>
      <c r="I153" s="69"/>
      <c r="J153" s="92"/>
      <c r="K153" s="69"/>
      <c r="L153" s="96"/>
    </row>
    <row r="154" spans="3:12" x14ac:dyDescent="0.35">
      <c r="C154" s="3" t="str">
        <f t="shared" si="2"/>
        <v>FWA-2-143</v>
      </c>
      <c r="D154" s="4">
        <v>143</v>
      </c>
      <c r="E154" s="69" t="s">
        <v>446</v>
      </c>
      <c r="F154" s="106"/>
      <c r="G154" s="4" t="s">
        <v>166</v>
      </c>
      <c r="H154" s="69" t="s">
        <v>447</v>
      </c>
      <c r="I154" s="69"/>
      <c r="J154" s="92"/>
      <c r="K154" s="69"/>
      <c r="L154" s="96"/>
    </row>
    <row r="155" spans="3:12" x14ac:dyDescent="0.35">
      <c r="C155" s="3" t="str">
        <f t="shared" si="2"/>
        <v>FWA-2-144</v>
      </c>
      <c r="D155" s="4">
        <v>144</v>
      </c>
      <c r="E155" s="69" t="s">
        <v>448</v>
      </c>
      <c r="F155" s="106"/>
      <c r="G155" s="4" t="s">
        <v>166</v>
      </c>
      <c r="H155" s="69" t="s">
        <v>449</v>
      </c>
      <c r="I155" s="69" t="s">
        <v>1618</v>
      </c>
      <c r="J155" s="92"/>
      <c r="K155" s="69"/>
      <c r="L155" s="96"/>
    </row>
    <row r="156" spans="3:12" x14ac:dyDescent="0.35">
      <c r="C156" s="3" t="str">
        <f t="shared" si="2"/>
        <v>FWA-2-145</v>
      </c>
      <c r="D156" s="4">
        <v>145</v>
      </c>
      <c r="E156" s="4" t="s">
        <v>450</v>
      </c>
      <c r="F156" s="106">
        <v>36</v>
      </c>
      <c r="G156" s="4" t="s">
        <v>166</v>
      </c>
      <c r="H156" s="69" t="s">
        <v>451</v>
      </c>
      <c r="I156" s="69"/>
      <c r="J156" s="92"/>
      <c r="K156" s="69"/>
      <c r="L156" s="96"/>
    </row>
    <row r="157" spans="3:12" x14ac:dyDescent="0.35">
      <c r="C157" s="3" t="str">
        <f t="shared" si="2"/>
        <v>FWA-2-146</v>
      </c>
      <c r="D157" s="4">
        <v>146</v>
      </c>
      <c r="E157" s="4" t="s">
        <v>452</v>
      </c>
      <c r="F157" s="106" t="s">
        <v>171</v>
      </c>
      <c r="G157" s="4" t="s">
        <v>166</v>
      </c>
      <c r="H157" s="69" t="s">
        <v>453</v>
      </c>
      <c r="I157" s="69" t="s">
        <v>1619</v>
      </c>
      <c r="J157" s="92"/>
      <c r="K157" s="69"/>
      <c r="L157" s="96"/>
    </row>
    <row r="158" spans="3:12" x14ac:dyDescent="0.35">
      <c r="C158" s="3" t="str">
        <f t="shared" si="2"/>
        <v>FWA-2-147</v>
      </c>
      <c r="D158" s="4">
        <v>147</v>
      </c>
      <c r="E158" s="4" t="s">
        <v>454</v>
      </c>
      <c r="F158" s="106" t="s">
        <v>171</v>
      </c>
      <c r="G158" s="4" t="s">
        <v>166</v>
      </c>
      <c r="H158" s="69" t="s">
        <v>455</v>
      </c>
      <c r="I158" s="69"/>
      <c r="J158" s="92"/>
      <c r="K158" s="4"/>
      <c r="L158" s="96"/>
    </row>
    <row r="159" spans="3:12" x14ac:dyDescent="0.35">
      <c r="C159" s="3" t="str">
        <f t="shared" si="2"/>
        <v>FWA-2-148</v>
      </c>
      <c r="D159" s="4">
        <v>148</v>
      </c>
      <c r="E159" s="69" t="s">
        <v>456</v>
      </c>
      <c r="F159" s="106"/>
      <c r="G159" s="4" t="s">
        <v>166</v>
      </c>
      <c r="H159" s="69" t="s">
        <v>457</v>
      </c>
      <c r="I159" s="69" t="s">
        <v>1593</v>
      </c>
      <c r="J159" s="92"/>
      <c r="K159" s="69"/>
      <c r="L159" s="96"/>
    </row>
    <row r="160" spans="3:12" x14ac:dyDescent="0.35">
      <c r="C160" s="3" t="str">
        <f t="shared" si="2"/>
        <v>FWA-2-149</v>
      </c>
      <c r="D160" s="4">
        <v>149</v>
      </c>
      <c r="E160" s="4" t="s">
        <v>458</v>
      </c>
      <c r="F160" s="106">
        <v>200</v>
      </c>
      <c r="G160" s="4" t="s">
        <v>166</v>
      </c>
      <c r="H160" s="69" t="s">
        <v>459</v>
      </c>
      <c r="I160" s="69"/>
      <c r="J160" s="92"/>
      <c r="K160" s="69"/>
      <c r="L160" s="96" t="s">
        <v>460</v>
      </c>
    </row>
    <row r="161" spans="3:12" x14ac:dyDescent="0.35">
      <c r="C161" s="3" t="str">
        <f t="shared" si="2"/>
        <v>FWA-2-150</v>
      </c>
      <c r="D161" s="4">
        <v>150</v>
      </c>
      <c r="E161" s="4" t="s">
        <v>461</v>
      </c>
      <c r="F161" s="106">
        <v>200</v>
      </c>
      <c r="G161" s="4" t="s">
        <v>166</v>
      </c>
      <c r="H161" s="69" t="s">
        <v>459</v>
      </c>
      <c r="I161" s="69"/>
      <c r="J161" s="92"/>
      <c r="K161" s="69"/>
      <c r="L161" s="96"/>
    </row>
    <row r="162" spans="3:12" x14ac:dyDescent="0.35">
      <c r="C162" s="3" t="str">
        <f t="shared" si="2"/>
        <v>FWA-2-151</v>
      </c>
      <c r="D162" s="4">
        <v>151</v>
      </c>
      <c r="E162" s="4" t="s">
        <v>462</v>
      </c>
      <c r="F162" s="106">
        <v>80</v>
      </c>
      <c r="G162" s="4" t="s">
        <v>166</v>
      </c>
      <c r="H162" s="69" t="s">
        <v>463</v>
      </c>
      <c r="I162" s="69"/>
      <c r="J162" s="92"/>
      <c r="K162" s="69"/>
      <c r="L162" s="96"/>
    </row>
    <row r="163" spans="3:12" x14ac:dyDescent="0.35">
      <c r="C163" s="3" t="str">
        <f t="shared" si="2"/>
        <v>FWA-2-152</v>
      </c>
      <c r="D163" s="4">
        <v>152</v>
      </c>
      <c r="E163" s="4" t="s">
        <v>464</v>
      </c>
      <c r="F163" s="106">
        <v>100</v>
      </c>
      <c r="G163" s="4" t="s">
        <v>166</v>
      </c>
      <c r="H163" s="69" t="s">
        <v>465</v>
      </c>
      <c r="I163" s="69"/>
      <c r="J163" s="92"/>
      <c r="K163" s="69"/>
      <c r="L163" s="96"/>
    </row>
    <row r="164" spans="3:12" x14ac:dyDescent="0.35">
      <c r="C164" s="3" t="str">
        <f t="shared" si="2"/>
        <v>FWA-2-153</v>
      </c>
      <c r="D164" s="4">
        <v>153</v>
      </c>
      <c r="E164" s="4" t="s">
        <v>432</v>
      </c>
      <c r="F164" s="106" t="s">
        <v>171</v>
      </c>
      <c r="G164" s="4" t="s">
        <v>166</v>
      </c>
      <c r="H164" s="69" t="s">
        <v>466</v>
      </c>
      <c r="I164" s="69" t="s">
        <v>1592</v>
      </c>
      <c r="J164" s="92"/>
      <c r="K164" s="69"/>
      <c r="L164" s="96"/>
    </row>
    <row r="165" spans="3:12" x14ac:dyDescent="0.35">
      <c r="C165" s="3" t="str">
        <f t="shared" si="2"/>
        <v>FWA-2-154</v>
      </c>
      <c r="D165" s="4">
        <v>154</v>
      </c>
      <c r="E165" s="4" t="s">
        <v>467</v>
      </c>
      <c r="F165" s="106">
        <v>10</v>
      </c>
      <c r="G165" s="4" t="s">
        <v>166</v>
      </c>
      <c r="H165" s="69" t="s">
        <v>468</v>
      </c>
      <c r="I165" s="69"/>
      <c r="J165" s="92"/>
      <c r="K165" s="4"/>
      <c r="L165" s="96"/>
    </row>
    <row r="166" spans="3:12" x14ac:dyDescent="0.35">
      <c r="C166" s="3" t="str">
        <f t="shared" si="2"/>
        <v>FWA-2-155</v>
      </c>
      <c r="D166" s="4">
        <v>155</v>
      </c>
      <c r="E166" s="4" t="s">
        <v>469</v>
      </c>
      <c r="F166" s="106" t="s">
        <v>171</v>
      </c>
      <c r="G166" s="4" t="s">
        <v>166</v>
      </c>
      <c r="H166" s="69" t="s">
        <v>470</v>
      </c>
      <c r="I166" s="69"/>
      <c r="J166" s="92"/>
      <c r="K166" s="69"/>
      <c r="L166" s="96"/>
    </row>
    <row r="167" spans="3:12" x14ac:dyDescent="0.35">
      <c r="C167" s="3" t="str">
        <f t="shared" si="2"/>
        <v>FWA-2-156</v>
      </c>
      <c r="D167" s="4">
        <v>156</v>
      </c>
      <c r="E167" s="69" t="s">
        <v>469</v>
      </c>
      <c r="F167" s="106"/>
      <c r="G167" s="4" t="s">
        <v>166</v>
      </c>
      <c r="H167" s="69" t="s">
        <v>471</v>
      </c>
      <c r="I167" s="69"/>
      <c r="J167" s="92"/>
      <c r="K167" s="69"/>
      <c r="L167" s="96"/>
    </row>
    <row r="168" spans="3:12" x14ac:dyDescent="0.35">
      <c r="C168" s="3" t="str">
        <f t="shared" si="2"/>
        <v>FWA-2-157</v>
      </c>
      <c r="D168" s="4">
        <v>157</v>
      </c>
      <c r="E168" s="4" t="s">
        <v>472</v>
      </c>
      <c r="F168" s="106" t="s">
        <v>171</v>
      </c>
      <c r="G168" s="4" t="s">
        <v>166</v>
      </c>
      <c r="H168" s="69" t="s">
        <v>473</v>
      </c>
      <c r="I168" s="69"/>
      <c r="J168" s="92"/>
      <c r="K168" s="69"/>
      <c r="L168" s="96"/>
    </row>
    <row r="169" spans="3:12" x14ac:dyDescent="0.35">
      <c r="C169" s="3" t="str">
        <f t="shared" si="2"/>
        <v>FWA-2-158</v>
      </c>
      <c r="D169" s="4">
        <v>158</v>
      </c>
      <c r="E169" s="4" t="s">
        <v>474</v>
      </c>
      <c r="F169" s="106" t="s">
        <v>171</v>
      </c>
      <c r="G169" s="4" t="s">
        <v>166</v>
      </c>
      <c r="H169" s="69" t="s">
        <v>475</v>
      </c>
      <c r="I169" s="69" t="s">
        <v>1570</v>
      </c>
      <c r="J169" s="92"/>
      <c r="K169" s="69"/>
      <c r="L169" s="96"/>
    </row>
    <row r="170" spans="3:12" x14ac:dyDescent="0.35">
      <c r="C170" s="3" t="str">
        <f t="shared" si="2"/>
        <v>FWA-2-159</v>
      </c>
      <c r="D170" s="4">
        <v>159</v>
      </c>
      <c r="E170" s="4" t="s">
        <v>476</v>
      </c>
      <c r="F170" s="106">
        <v>25</v>
      </c>
      <c r="G170" s="4" t="s">
        <v>166</v>
      </c>
      <c r="H170" s="69" t="s">
        <v>477</v>
      </c>
      <c r="I170" s="69"/>
      <c r="J170" s="92"/>
      <c r="K170" s="69"/>
      <c r="L170" s="96"/>
    </row>
    <row r="171" spans="3:12" x14ac:dyDescent="0.35">
      <c r="C171" s="3" t="str">
        <f t="shared" si="2"/>
        <v>FWA-2-160</v>
      </c>
      <c r="D171" s="4">
        <v>160</v>
      </c>
      <c r="E171" s="4" t="s">
        <v>478</v>
      </c>
      <c r="F171" s="106">
        <v>4</v>
      </c>
      <c r="G171" s="4" t="s">
        <v>166</v>
      </c>
      <c r="H171" s="69" t="s">
        <v>479</v>
      </c>
      <c r="I171" s="69" t="s">
        <v>283</v>
      </c>
      <c r="J171" s="92"/>
      <c r="K171" s="69"/>
      <c r="L171" s="96"/>
    </row>
    <row r="172" spans="3:12" x14ac:dyDescent="0.35">
      <c r="C172" s="3" t="str">
        <f t="shared" si="2"/>
        <v>FWA-2-161</v>
      </c>
      <c r="D172" s="4">
        <v>161</v>
      </c>
      <c r="E172" s="4" t="s">
        <v>480</v>
      </c>
      <c r="F172" s="106" t="s">
        <v>171</v>
      </c>
      <c r="G172" s="4" t="s">
        <v>166</v>
      </c>
      <c r="H172" s="69" t="s">
        <v>481</v>
      </c>
      <c r="I172" s="69"/>
      <c r="J172" s="92"/>
      <c r="K172" s="69"/>
      <c r="L172" s="96"/>
    </row>
    <row r="173" spans="3:12" x14ac:dyDescent="0.35">
      <c r="C173" s="3" t="str">
        <f t="shared" si="2"/>
        <v>FWA-2-162</v>
      </c>
      <c r="D173" s="4">
        <v>162</v>
      </c>
      <c r="E173" s="4" t="s">
        <v>482</v>
      </c>
      <c r="F173" s="106">
        <v>15</v>
      </c>
      <c r="G173" s="4" t="s">
        <v>166</v>
      </c>
      <c r="H173" s="69" t="s">
        <v>483</v>
      </c>
      <c r="I173" s="69" t="s">
        <v>1620</v>
      </c>
      <c r="J173" s="92"/>
      <c r="K173" s="69"/>
      <c r="L173" s="96"/>
    </row>
    <row r="174" spans="3:12" x14ac:dyDescent="0.35">
      <c r="C174" s="3" t="str">
        <f t="shared" si="2"/>
        <v>FWA-2-163</v>
      </c>
      <c r="D174" s="4">
        <v>163</v>
      </c>
      <c r="E174" s="4" t="s">
        <v>484</v>
      </c>
      <c r="F174" s="106" t="s">
        <v>171</v>
      </c>
      <c r="G174" s="4" t="s">
        <v>166</v>
      </c>
      <c r="H174" s="69" t="s">
        <v>485</v>
      </c>
      <c r="I174" s="69"/>
      <c r="J174" s="92"/>
      <c r="K174" s="69"/>
      <c r="L174" s="96"/>
    </row>
    <row r="175" spans="3:12" x14ac:dyDescent="0.35">
      <c r="C175" s="3" t="str">
        <f t="shared" si="2"/>
        <v>FWA-2-164</v>
      </c>
      <c r="D175" s="4">
        <v>164</v>
      </c>
      <c r="E175" s="4" t="s">
        <v>486</v>
      </c>
      <c r="F175" s="106" t="s">
        <v>171</v>
      </c>
      <c r="G175" s="4" t="s">
        <v>166</v>
      </c>
      <c r="H175" s="69" t="s">
        <v>487</v>
      </c>
      <c r="I175" s="69"/>
      <c r="J175" s="92"/>
      <c r="K175" s="69"/>
      <c r="L175" s="96"/>
    </row>
    <row r="176" spans="3:12" x14ac:dyDescent="0.35">
      <c r="C176" s="3" t="str">
        <f t="shared" si="2"/>
        <v>FWA-2-165</v>
      </c>
      <c r="D176" s="4">
        <v>165</v>
      </c>
      <c r="E176" s="4" t="s">
        <v>488</v>
      </c>
      <c r="F176" s="106" t="s">
        <v>171</v>
      </c>
      <c r="G176" s="4" t="s">
        <v>166</v>
      </c>
      <c r="H176" s="69" t="s">
        <v>489</v>
      </c>
      <c r="I176" s="69"/>
      <c r="J176" s="92"/>
      <c r="K176" s="69"/>
      <c r="L176" s="96"/>
    </row>
    <row r="177" spans="3:12" x14ac:dyDescent="0.35">
      <c r="C177" s="3" t="str">
        <f t="shared" si="2"/>
        <v>FWA-2-166</v>
      </c>
      <c r="D177" s="4">
        <v>166</v>
      </c>
      <c r="E177" s="4" t="s">
        <v>490</v>
      </c>
      <c r="F177" s="106">
        <v>8</v>
      </c>
      <c r="G177" s="4" t="s">
        <v>166</v>
      </c>
      <c r="H177" s="69" t="s">
        <v>491</v>
      </c>
      <c r="I177" s="69" t="s">
        <v>1593</v>
      </c>
      <c r="J177" s="92"/>
      <c r="K177" s="69"/>
      <c r="L177" s="96"/>
    </row>
    <row r="178" spans="3:12" x14ac:dyDescent="0.35">
      <c r="C178" s="3" t="str">
        <f t="shared" si="2"/>
        <v>FWA-2-167</v>
      </c>
      <c r="D178" s="4">
        <v>167</v>
      </c>
      <c r="E178" s="4" t="s">
        <v>492</v>
      </c>
      <c r="F178" s="106" t="s">
        <v>171</v>
      </c>
      <c r="G178" s="4" t="s">
        <v>166</v>
      </c>
      <c r="H178" s="69" t="s">
        <v>493</v>
      </c>
      <c r="I178" s="69" t="s">
        <v>1593</v>
      </c>
      <c r="J178" s="92"/>
      <c r="K178" s="69"/>
      <c r="L178" s="96"/>
    </row>
    <row r="179" spans="3:12" x14ac:dyDescent="0.35">
      <c r="C179" s="3" t="str">
        <f t="shared" si="2"/>
        <v>FWA-2-168</v>
      </c>
      <c r="D179" s="4">
        <v>168</v>
      </c>
      <c r="E179" s="4" t="s">
        <v>275</v>
      </c>
      <c r="F179" s="106" t="s">
        <v>171</v>
      </c>
      <c r="G179" s="4" t="s">
        <v>166</v>
      </c>
      <c r="H179" s="69" t="s">
        <v>494</v>
      </c>
      <c r="I179" s="69"/>
      <c r="J179" s="92"/>
      <c r="K179" s="69"/>
      <c r="L179" s="96"/>
    </row>
    <row r="180" spans="3:12" x14ac:dyDescent="0.35">
      <c r="C180" s="3" t="str">
        <f t="shared" si="2"/>
        <v>FWA-2-169</v>
      </c>
      <c r="D180" s="4">
        <v>169</v>
      </c>
      <c r="E180" s="4" t="s">
        <v>399</v>
      </c>
      <c r="F180" s="106" t="s">
        <v>171</v>
      </c>
      <c r="G180" s="4" t="s">
        <v>166</v>
      </c>
      <c r="H180" s="69" t="s">
        <v>495</v>
      </c>
      <c r="I180" s="69" t="s">
        <v>1593</v>
      </c>
      <c r="J180" s="92"/>
      <c r="K180" s="69"/>
      <c r="L180" s="96"/>
    </row>
    <row r="181" spans="3:12" x14ac:dyDescent="0.35">
      <c r="C181" s="3" t="str">
        <f t="shared" si="2"/>
        <v>FWA-2-170</v>
      </c>
      <c r="D181" s="4">
        <v>170</v>
      </c>
      <c r="E181" s="4" t="s">
        <v>184</v>
      </c>
      <c r="F181" s="106">
        <v>80</v>
      </c>
      <c r="G181" s="4" t="s">
        <v>166</v>
      </c>
      <c r="H181" s="69" t="s">
        <v>496</v>
      </c>
      <c r="I181" s="69" t="s">
        <v>1590</v>
      </c>
      <c r="J181" s="92"/>
      <c r="K181" s="69"/>
      <c r="L181" s="96"/>
    </row>
    <row r="182" spans="3:12" x14ac:dyDescent="0.35">
      <c r="C182" s="3" t="str">
        <f t="shared" si="2"/>
        <v>FWA-2-171</v>
      </c>
      <c r="D182" s="4">
        <v>171</v>
      </c>
      <c r="E182" s="4" t="s">
        <v>497</v>
      </c>
      <c r="F182" s="106" t="s">
        <v>171</v>
      </c>
      <c r="G182" s="4" t="s">
        <v>166</v>
      </c>
      <c r="H182" s="69" t="s">
        <v>498</v>
      </c>
      <c r="I182" s="69"/>
      <c r="J182" s="92"/>
      <c r="K182" s="69"/>
      <c r="L182" s="96"/>
    </row>
    <row r="183" spans="3:12" x14ac:dyDescent="0.35">
      <c r="C183" s="3" t="str">
        <f t="shared" si="2"/>
        <v>FWA-2-172</v>
      </c>
      <c r="D183" s="4">
        <v>172</v>
      </c>
      <c r="E183" s="4" t="s">
        <v>268</v>
      </c>
      <c r="F183" s="106" t="s">
        <v>171</v>
      </c>
      <c r="G183" s="4" t="s">
        <v>166</v>
      </c>
      <c r="H183" s="69" t="s">
        <v>499</v>
      </c>
      <c r="I183" s="69"/>
      <c r="J183" s="92"/>
      <c r="K183" s="69"/>
      <c r="L183" s="96"/>
    </row>
    <row r="184" spans="3:12" x14ac:dyDescent="0.35">
      <c r="C184" s="3" t="str">
        <f t="shared" si="2"/>
        <v>FWA-2-173</v>
      </c>
      <c r="D184" s="4">
        <v>173</v>
      </c>
      <c r="E184" s="4" t="s">
        <v>500</v>
      </c>
      <c r="F184" s="106">
        <v>10</v>
      </c>
      <c r="G184" s="4" t="s">
        <v>166</v>
      </c>
      <c r="H184" s="69" t="s">
        <v>501</v>
      </c>
      <c r="I184" s="69"/>
      <c r="J184" s="92"/>
      <c r="K184" s="4"/>
      <c r="L184" s="96"/>
    </row>
    <row r="185" spans="3:12" x14ac:dyDescent="0.35">
      <c r="C185" s="3" t="str">
        <f t="shared" si="2"/>
        <v>FWA-2-174</v>
      </c>
      <c r="D185" s="4">
        <v>174</v>
      </c>
      <c r="E185" s="4" t="s">
        <v>502</v>
      </c>
      <c r="F185" s="106" t="s">
        <v>171</v>
      </c>
      <c r="G185" s="4" t="s">
        <v>166</v>
      </c>
      <c r="H185" s="69" t="s">
        <v>503</v>
      </c>
      <c r="I185" s="69"/>
      <c r="J185" s="92"/>
      <c r="K185" s="4"/>
      <c r="L185" s="96"/>
    </row>
    <row r="186" spans="3:12" x14ac:dyDescent="0.35">
      <c r="C186" s="3" t="str">
        <f t="shared" si="2"/>
        <v>FWA-2-175</v>
      </c>
      <c r="D186" s="4">
        <v>175</v>
      </c>
      <c r="E186" s="4" t="s">
        <v>504</v>
      </c>
      <c r="F186" s="106" t="s">
        <v>171</v>
      </c>
      <c r="G186" s="4" t="s">
        <v>166</v>
      </c>
      <c r="H186" s="69" t="s">
        <v>505</v>
      </c>
      <c r="I186" s="69"/>
      <c r="J186" s="92"/>
      <c r="K186" s="69"/>
      <c r="L186" s="96"/>
    </row>
    <row r="187" spans="3:12" x14ac:dyDescent="0.35">
      <c r="C187" s="3" t="str">
        <f t="shared" si="2"/>
        <v>FWA-2-176</v>
      </c>
      <c r="D187" s="4">
        <v>176</v>
      </c>
      <c r="E187" s="4" t="s">
        <v>506</v>
      </c>
      <c r="F187" s="106" t="s">
        <v>171</v>
      </c>
      <c r="G187" s="4" t="s">
        <v>166</v>
      </c>
      <c r="H187" s="69" t="s">
        <v>507</v>
      </c>
      <c r="I187" s="69" t="s">
        <v>1621</v>
      </c>
      <c r="J187" s="92"/>
      <c r="K187" s="69"/>
      <c r="L187" s="96"/>
    </row>
    <row r="188" spans="3:12" x14ac:dyDescent="0.35">
      <c r="C188" s="3" t="str">
        <f t="shared" si="2"/>
        <v>FWA-2-177</v>
      </c>
      <c r="D188" s="4">
        <v>177</v>
      </c>
      <c r="E188" s="4" t="s">
        <v>508</v>
      </c>
      <c r="F188" s="106">
        <v>10</v>
      </c>
      <c r="G188" s="4" t="s">
        <v>166</v>
      </c>
      <c r="H188" s="69" t="s">
        <v>509</v>
      </c>
      <c r="I188" s="69" t="s">
        <v>1622</v>
      </c>
      <c r="J188" s="92"/>
      <c r="K188" s="69"/>
      <c r="L188" s="96"/>
    </row>
    <row r="189" spans="3:12" x14ac:dyDescent="0.35">
      <c r="C189" s="3" t="str">
        <f t="shared" si="2"/>
        <v>FWA-2-178</v>
      </c>
      <c r="D189" s="4">
        <v>178</v>
      </c>
      <c r="E189" s="4" t="s">
        <v>510</v>
      </c>
      <c r="F189" s="106">
        <v>10</v>
      </c>
      <c r="G189" s="4" t="s">
        <v>166</v>
      </c>
      <c r="H189" s="69" t="s">
        <v>511</v>
      </c>
      <c r="I189" s="69"/>
      <c r="J189" s="92"/>
      <c r="K189" s="69"/>
      <c r="L189" s="96"/>
    </row>
    <row r="190" spans="3:12" x14ac:dyDescent="0.35">
      <c r="C190" s="3" t="str">
        <f t="shared" si="2"/>
        <v>FWA-2-179</v>
      </c>
      <c r="D190" s="4">
        <v>179</v>
      </c>
      <c r="E190" s="108" t="s">
        <v>512</v>
      </c>
      <c r="F190" s="106" t="s">
        <v>171</v>
      </c>
      <c r="G190" s="4" t="s">
        <v>166</v>
      </c>
      <c r="H190" s="69" t="s">
        <v>513</v>
      </c>
      <c r="I190" s="69"/>
      <c r="J190" s="92"/>
      <c r="K190" s="69"/>
      <c r="L190" s="96"/>
    </row>
    <row r="191" spans="3:12" x14ac:dyDescent="0.35">
      <c r="C191" s="3" t="str">
        <f t="shared" si="2"/>
        <v>FWA-2-180</v>
      </c>
      <c r="D191" s="4">
        <v>180</v>
      </c>
      <c r="E191" s="4" t="s">
        <v>514</v>
      </c>
      <c r="F191" s="106">
        <v>8</v>
      </c>
      <c r="G191" s="4" t="s">
        <v>166</v>
      </c>
      <c r="H191" s="69" t="s">
        <v>515</v>
      </c>
      <c r="I191" s="69" t="s">
        <v>1623</v>
      </c>
      <c r="J191" s="92"/>
      <c r="K191" s="69"/>
      <c r="L191" s="96"/>
    </row>
    <row r="192" spans="3:12" x14ac:dyDescent="0.35">
      <c r="C192" s="3" t="str">
        <f t="shared" si="2"/>
        <v>FWA-2-181</v>
      </c>
      <c r="D192" s="4">
        <v>181</v>
      </c>
      <c r="E192" s="4" t="s">
        <v>516</v>
      </c>
      <c r="F192" s="106" t="s">
        <v>171</v>
      </c>
      <c r="G192" s="4" t="s">
        <v>166</v>
      </c>
      <c r="H192" s="69" t="s">
        <v>517</v>
      </c>
      <c r="I192" s="69"/>
      <c r="J192" s="92"/>
      <c r="K192" s="69"/>
      <c r="L192" s="96"/>
    </row>
    <row r="193" spans="3:12" x14ac:dyDescent="0.35">
      <c r="C193" s="3" t="str">
        <f t="shared" si="2"/>
        <v>FWA-2-182</v>
      </c>
      <c r="D193" s="4">
        <v>182</v>
      </c>
      <c r="E193" s="4" t="s">
        <v>406</v>
      </c>
      <c r="F193" s="106">
        <v>15</v>
      </c>
      <c r="G193" s="4" t="s">
        <v>166</v>
      </c>
      <c r="H193" s="69" t="s">
        <v>518</v>
      </c>
      <c r="I193" s="69"/>
      <c r="J193" s="92"/>
      <c r="K193" s="69"/>
      <c r="L193" s="96"/>
    </row>
    <row r="194" spans="3:12" x14ac:dyDescent="0.35">
      <c r="C194" s="3" t="str">
        <f t="shared" si="2"/>
        <v>FWA-2-183</v>
      </c>
      <c r="D194" s="4">
        <v>183</v>
      </c>
      <c r="E194" s="4" t="s">
        <v>519</v>
      </c>
      <c r="F194" s="106" t="s">
        <v>171</v>
      </c>
      <c r="G194" s="4" t="s">
        <v>166</v>
      </c>
      <c r="H194" s="69" t="s">
        <v>520</v>
      </c>
      <c r="I194" s="69"/>
      <c r="J194" s="92"/>
      <c r="K194" s="69"/>
      <c r="L194" s="96"/>
    </row>
    <row r="195" spans="3:12" x14ac:dyDescent="0.35">
      <c r="C195" s="3" t="str">
        <f t="shared" si="2"/>
        <v>FWA-2-184</v>
      </c>
      <c r="D195" s="4">
        <v>184</v>
      </c>
      <c r="E195" s="4" t="s">
        <v>521</v>
      </c>
      <c r="F195" s="106" t="s">
        <v>171</v>
      </c>
      <c r="G195" s="4" t="s">
        <v>166</v>
      </c>
      <c r="H195" s="69" t="s">
        <v>522</v>
      </c>
      <c r="I195" s="69"/>
      <c r="J195" s="92"/>
      <c r="K195" s="69"/>
      <c r="L195" s="96"/>
    </row>
    <row r="196" spans="3:12" x14ac:dyDescent="0.35">
      <c r="C196" s="3" t="str">
        <f t="shared" si="2"/>
        <v>FWA-2-185</v>
      </c>
      <c r="D196" s="4">
        <v>185</v>
      </c>
      <c r="E196" s="4" t="s">
        <v>523</v>
      </c>
      <c r="F196" s="106" t="s">
        <v>171</v>
      </c>
      <c r="G196" s="4" t="s">
        <v>166</v>
      </c>
      <c r="H196" s="69" t="s">
        <v>524</v>
      </c>
      <c r="I196" s="69" t="s">
        <v>1572</v>
      </c>
      <c r="J196" s="92"/>
      <c r="K196" s="69"/>
      <c r="L196" s="96"/>
    </row>
    <row r="197" spans="3:12" x14ac:dyDescent="0.35">
      <c r="C197" s="3" t="str">
        <f t="shared" si="2"/>
        <v>FWA-2-186</v>
      </c>
      <c r="D197" s="4">
        <v>186</v>
      </c>
      <c r="E197" s="4" t="s">
        <v>185</v>
      </c>
      <c r="F197" s="106" t="s">
        <v>171</v>
      </c>
      <c r="G197" s="4" t="s">
        <v>166</v>
      </c>
      <c r="H197" s="69" t="s">
        <v>525</v>
      </c>
      <c r="I197" s="69"/>
      <c r="J197" s="92"/>
      <c r="K197" s="69"/>
      <c r="L197" s="96"/>
    </row>
    <row r="198" spans="3:12" x14ac:dyDescent="0.35">
      <c r="C198" s="3" t="str">
        <f t="shared" si="2"/>
        <v>FWA-2-187</v>
      </c>
      <c r="D198" s="4">
        <v>187</v>
      </c>
      <c r="E198" s="4" t="s">
        <v>526</v>
      </c>
      <c r="F198" s="106" t="s">
        <v>171</v>
      </c>
      <c r="G198" s="4" t="s">
        <v>166</v>
      </c>
      <c r="H198" s="69" t="s">
        <v>527</v>
      </c>
      <c r="I198" s="69"/>
      <c r="J198" s="92"/>
      <c r="K198" s="69"/>
      <c r="L198" s="96"/>
    </row>
    <row r="199" spans="3:12" x14ac:dyDescent="0.35">
      <c r="C199" s="3" t="str">
        <f t="shared" si="2"/>
        <v>FWA-2-188</v>
      </c>
      <c r="D199" s="4">
        <v>188</v>
      </c>
      <c r="E199" s="4" t="s">
        <v>239</v>
      </c>
      <c r="F199" s="106">
        <v>50</v>
      </c>
      <c r="G199" s="4" t="s">
        <v>166</v>
      </c>
      <c r="H199" s="69" t="s">
        <v>528</v>
      </c>
      <c r="I199" s="69" t="s">
        <v>1593</v>
      </c>
      <c r="J199" s="92"/>
      <c r="K199" s="69"/>
      <c r="L199" s="96"/>
    </row>
    <row r="200" spans="3:12" x14ac:dyDescent="0.35">
      <c r="C200" s="3" t="str">
        <f t="shared" si="2"/>
        <v>FWA-2-189</v>
      </c>
      <c r="D200" s="4">
        <v>189</v>
      </c>
      <c r="E200" s="4" t="s">
        <v>227</v>
      </c>
      <c r="F200" s="106" t="s">
        <v>171</v>
      </c>
      <c r="G200" s="4" t="s">
        <v>166</v>
      </c>
      <c r="H200" s="69" t="s">
        <v>529</v>
      </c>
      <c r="I200" s="69" t="s">
        <v>764</v>
      </c>
      <c r="J200" s="92"/>
      <c r="K200" s="69"/>
      <c r="L200" s="96"/>
    </row>
    <row r="201" spans="3:12" x14ac:dyDescent="0.35">
      <c r="C201" s="3" t="str">
        <f t="shared" si="2"/>
        <v>FWA-2-190</v>
      </c>
      <c r="D201" s="4">
        <v>190</v>
      </c>
      <c r="E201" s="4" t="s">
        <v>530</v>
      </c>
      <c r="F201" s="106">
        <v>15</v>
      </c>
      <c r="G201" s="4" t="s">
        <v>166</v>
      </c>
      <c r="H201" s="69" t="s">
        <v>531</v>
      </c>
      <c r="I201" s="69" t="s">
        <v>542</v>
      </c>
      <c r="J201" s="92"/>
      <c r="K201" s="69"/>
      <c r="L201" s="96"/>
    </row>
    <row r="202" spans="3:12" x14ac:dyDescent="0.35">
      <c r="C202" s="3" t="str">
        <f t="shared" si="2"/>
        <v>FWA-2-191</v>
      </c>
      <c r="D202" s="4">
        <v>191</v>
      </c>
      <c r="E202" s="69" t="s">
        <v>532</v>
      </c>
      <c r="F202" s="106"/>
      <c r="G202" s="4" t="s">
        <v>166</v>
      </c>
      <c r="H202" s="69" t="s">
        <v>533</v>
      </c>
      <c r="I202" s="69"/>
      <c r="J202" s="92"/>
      <c r="K202" s="69"/>
      <c r="L202" s="96"/>
    </row>
    <row r="203" spans="3:12" x14ac:dyDescent="0.35">
      <c r="C203" s="3" t="str">
        <f t="shared" si="2"/>
        <v>FWA-2-192</v>
      </c>
      <c r="D203" s="4">
        <v>192</v>
      </c>
      <c r="E203" s="4" t="s">
        <v>534</v>
      </c>
      <c r="F203" s="106">
        <v>16</v>
      </c>
      <c r="G203" s="4" t="s">
        <v>166</v>
      </c>
      <c r="H203" s="69" t="s">
        <v>535</v>
      </c>
      <c r="I203" s="69"/>
      <c r="J203" s="92"/>
      <c r="K203" s="69"/>
      <c r="L203" s="96"/>
    </row>
    <row r="204" spans="3:12" x14ac:dyDescent="0.35">
      <c r="C204" s="3" t="str">
        <f t="shared" ref="C204:C267" si="3">_xlfn.CONCAT("FWA-",$D$4,"-",D204)</f>
        <v>FWA-2-193</v>
      </c>
      <c r="D204" s="4">
        <v>193</v>
      </c>
      <c r="E204" s="4" t="s">
        <v>536</v>
      </c>
      <c r="F204" s="106" t="s">
        <v>171</v>
      </c>
      <c r="G204" s="4" t="s">
        <v>166</v>
      </c>
      <c r="H204" s="69" t="s">
        <v>537</v>
      </c>
      <c r="I204" s="69"/>
      <c r="J204" s="92"/>
      <c r="K204" s="69"/>
      <c r="L204" s="96"/>
    </row>
    <row r="205" spans="3:12" x14ac:dyDescent="0.35">
      <c r="C205" s="3" t="str">
        <f t="shared" si="3"/>
        <v>FWA-2-194</v>
      </c>
      <c r="D205" s="4">
        <v>194</v>
      </c>
      <c r="E205" s="4" t="s">
        <v>538</v>
      </c>
      <c r="F205" s="106" t="s">
        <v>171</v>
      </c>
      <c r="G205" s="4" t="s">
        <v>166</v>
      </c>
      <c r="H205" s="69" t="s">
        <v>539</v>
      </c>
      <c r="I205" s="69"/>
      <c r="J205" s="92"/>
      <c r="K205" s="69"/>
      <c r="L205" s="96"/>
    </row>
    <row r="206" spans="3:12" x14ac:dyDescent="0.35">
      <c r="C206" s="3" t="str">
        <f t="shared" si="3"/>
        <v>FWA-2-195</v>
      </c>
      <c r="D206" s="4">
        <v>195</v>
      </c>
      <c r="E206" s="4" t="s">
        <v>540</v>
      </c>
      <c r="F206" s="106" t="s">
        <v>171</v>
      </c>
      <c r="G206" s="4" t="s">
        <v>166</v>
      </c>
      <c r="H206" s="69" t="s">
        <v>541</v>
      </c>
      <c r="I206" s="69"/>
      <c r="J206" s="92"/>
      <c r="K206" s="69"/>
      <c r="L206" s="96"/>
    </row>
    <row r="207" spans="3:12" x14ac:dyDescent="0.35">
      <c r="C207" s="3" t="str">
        <f t="shared" si="3"/>
        <v>FWA-2-196</v>
      </c>
      <c r="D207" s="4">
        <v>196</v>
      </c>
      <c r="E207" s="4" t="s">
        <v>530</v>
      </c>
      <c r="F207" s="106" t="s">
        <v>171</v>
      </c>
      <c r="G207" s="4" t="s">
        <v>166</v>
      </c>
      <c r="H207" s="69" t="s">
        <v>542</v>
      </c>
      <c r="I207" s="69"/>
      <c r="J207" s="92"/>
      <c r="K207" s="69"/>
      <c r="L207" s="96"/>
    </row>
    <row r="208" spans="3:12" x14ac:dyDescent="0.35">
      <c r="C208" s="3" t="str">
        <f t="shared" si="3"/>
        <v>FWA-2-197</v>
      </c>
      <c r="D208" s="4">
        <v>197</v>
      </c>
      <c r="E208" s="4" t="s">
        <v>347</v>
      </c>
      <c r="F208" s="106" t="s">
        <v>171</v>
      </c>
      <c r="G208" s="4" t="s">
        <v>166</v>
      </c>
      <c r="H208" s="69" t="s">
        <v>543</v>
      </c>
      <c r="I208" s="69" t="s">
        <v>1593</v>
      </c>
      <c r="J208" s="92"/>
      <c r="K208" s="69"/>
      <c r="L208" s="96"/>
    </row>
    <row r="209" spans="3:12" x14ac:dyDescent="0.35">
      <c r="C209" s="3" t="str">
        <f t="shared" si="3"/>
        <v>FWA-2-198</v>
      </c>
      <c r="D209" s="4">
        <v>198</v>
      </c>
      <c r="E209" s="4" t="s">
        <v>544</v>
      </c>
      <c r="F209" s="106" t="s">
        <v>171</v>
      </c>
      <c r="G209" s="4" t="s">
        <v>166</v>
      </c>
      <c r="H209" s="69" t="s">
        <v>545</v>
      </c>
      <c r="I209" s="69"/>
      <c r="J209" s="92"/>
      <c r="K209" s="69"/>
      <c r="L209" s="96"/>
    </row>
    <row r="210" spans="3:12" x14ac:dyDescent="0.35">
      <c r="C210" s="3" t="str">
        <f t="shared" si="3"/>
        <v>FWA-2-199</v>
      </c>
      <c r="D210" s="4">
        <v>199</v>
      </c>
      <c r="E210" s="4" t="s">
        <v>546</v>
      </c>
      <c r="F210" s="106" t="s">
        <v>171</v>
      </c>
      <c r="G210" s="4" t="s">
        <v>166</v>
      </c>
      <c r="H210" s="69" t="s">
        <v>547</v>
      </c>
      <c r="I210" s="69" t="s">
        <v>1594</v>
      </c>
      <c r="J210" s="92"/>
      <c r="K210" s="69"/>
      <c r="L210" s="96"/>
    </row>
    <row r="211" spans="3:12" x14ac:dyDescent="0.35">
      <c r="C211" s="3" t="str">
        <f t="shared" si="3"/>
        <v>FWA-2-200</v>
      </c>
      <c r="D211" s="4">
        <v>200</v>
      </c>
      <c r="E211" s="4" t="s">
        <v>548</v>
      </c>
      <c r="F211" s="106">
        <v>20</v>
      </c>
      <c r="G211" s="4" t="s">
        <v>166</v>
      </c>
      <c r="H211" s="69" t="s">
        <v>549</v>
      </c>
      <c r="I211" s="69" t="s">
        <v>1593</v>
      </c>
      <c r="J211" s="92"/>
      <c r="K211" s="69"/>
      <c r="L211" s="96"/>
    </row>
    <row r="212" spans="3:12" x14ac:dyDescent="0.35">
      <c r="C212" s="3" t="str">
        <f t="shared" si="3"/>
        <v>FWA-2-201</v>
      </c>
      <c r="D212" s="4">
        <v>201</v>
      </c>
      <c r="E212" s="4" t="s">
        <v>550</v>
      </c>
      <c r="F212" s="106" t="s">
        <v>171</v>
      </c>
      <c r="G212" s="4" t="s">
        <v>166</v>
      </c>
      <c r="H212" s="69" t="s">
        <v>551</v>
      </c>
      <c r="I212" s="69"/>
      <c r="J212" s="92"/>
      <c r="K212" s="69"/>
      <c r="L212" s="96"/>
    </row>
    <row r="213" spans="3:12" x14ac:dyDescent="0.35">
      <c r="C213" s="3" t="str">
        <f t="shared" si="3"/>
        <v>FWA-2-202</v>
      </c>
      <c r="D213" s="4">
        <v>202</v>
      </c>
      <c r="E213" s="4" t="s">
        <v>552</v>
      </c>
      <c r="F213" s="106" t="s">
        <v>171</v>
      </c>
      <c r="G213" s="4" t="s">
        <v>166</v>
      </c>
      <c r="H213" s="69" t="s">
        <v>553</v>
      </c>
      <c r="I213" s="69" t="s">
        <v>1624</v>
      </c>
      <c r="J213" s="92"/>
      <c r="K213" s="69"/>
      <c r="L213" s="96"/>
    </row>
    <row r="214" spans="3:12" x14ac:dyDescent="0.35">
      <c r="C214" s="3" t="str">
        <f t="shared" si="3"/>
        <v>FWA-2-203</v>
      </c>
      <c r="D214" s="4">
        <v>203</v>
      </c>
      <c r="E214" s="4" t="s">
        <v>552</v>
      </c>
      <c r="F214" s="106" t="s">
        <v>171</v>
      </c>
      <c r="G214" s="4" t="s">
        <v>166</v>
      </c>
      <c r="H214" s="69" t="s">
        <v>554</v>
      </c>
      <c r="I214" s="69" t="s">
        <v>1624</v>
      </c>
      <c r="J214" s="92"/>
      <c r="K214" s="69"/>
      <c r="L214" s="96"/>
    </row>
    <row r="215" spans="3:12" x14ac:dyDescent="0.35">
      <c r="C215" s="3" t="str">
        <f t="shared" si="3"/>
        <v>FWA-2-204</v>
      </c>
      <c r="D215" s="4">
        <v>204</v>
      </c>
      <c r="E215" s="4" t="s">
        <v>555</v>
      </c>
      <c r="F215" s="106" t="s">
        <v>171</v>
      </c>
      <c r="G215" s="4" t="s">
        <v>166</v>
      </c>
      <c r="H215" s="69" t="s">
        <v>556</v>
      </c>
      <c r="I215" s="69" t="s">
        <v>1574</v>
      </c>
      <c r="J215" s="92"/>
      <c r="K215" s="69"/>
      <c r="L215" s="96"/>
    </row>
    <row r="216" spans="3:12" x14ac:dyDescent="0.35">
      <c r="C216" s="3" t="str">
        <f t="shared" si="3"/>
        <v>FWA-2-205</v>
      </c>
      <c r="D216" s="4">
        <v>205</v>
      </c>
      <c r="E216" s="4" t="s">
        <v>557</v>
      </c>
      <c r="F216" s="106" t="s">
        <v>171</v>
      </c>
      <c r="G216" s="4" t="s">
        <v>166</v>
      </c>
      <c r="H216" s="69" t="s">
        <v>558</v>
      </c>
      <c r="I216" s="69"/>
      <c r="J216" s="92"/>
      <c r="K216" s="69"/>
      <c r="L216" s="96"/>
    </row>
    <row r="217" spans="3:12" x14ac:dyDescent="0.35">
      <c r="C217" s="3" t="str">
        <f t="shared" si="3"/>
        <v>FWA-2-206</v>
      </c>
      <c r="D217" s="4">
        <v>206</v>
      </c>
      <c r="E217" s="69" t="s">
        <v>559</v>
      </c>
      <c r="F217" s="106"/>
      <c r="G217" s="4" t="s">
        <v>166</v>
      </c>
      <c r="H217" s="69" t="s">
        <v>560</v>
      </c>
      <c r="I217" s="69" t="s">
        <v>1625</v>
      </c>
      <c r="J217" s="92"/>
      <c r="K217" s="69"/>
      <c r="L217" s="96"/>
    </row>
    <row r="218" spans="3:12" x14ac:dyDescent="0.35">
      <c r="C218" s="3" t="str">
        <f t="shared" si="3"/>
        <v>FWA-2-207</v>
      </c>
      <c r="D218" s="4">
        <v>207</v>
      </c>
      <c r="E218" s="4" t="s">
        <v>561</v>
      </c>
      <c r="F218" s="106" t="s">
        <v>171</v>
      </c>
      <c r="G218" s="4" t="s">
        <v>166</v>
      </c>
      <c r="H218" s="69" t="s">
        <v>562</v>
      </c>
      <c r="I218" s="69"/>
      <c r="J218" s="92"/>
      <c r="K218" s="4"/>
      <c r="L218" s="5"/>
    </row>
    <row r="219" spans="3:12" x14ac:dyDescent="0.35">
      <c r="C219" s="3" t="str">
        <f t="shared" si="3"/>
        <v>FWA-2-208</v>
      </c>
      <c r="D219" s="4">
        <v>208</v>
      </c>
      <c r="E219" s="4" t="s">
        <v>563</v>
      </c>
      <c r="F219" s="106" t="s">
        <v>171</v>
      </c>
      <c r="G219" s="4" t="s">
        <v>166</v>
      </c>
      <c r="H219" s="69" t="s">
        <v>564</v>
      </c>
      <c r="I219" s="69"/>
      <c r="J219" s="92"/>
      <c r="K219" s="69"/>
      <c r="L219" s="96"/>
    </row>
    <row r="220" spans="3:12" x14ac:dyDescent="0.35">
      <c r="C220" s="3" t="str">
        <f t="shared" si="3"/>
        <v>FWA-2-209</v>
      </c>
      <c r="D220" s="4">
        <v>209</v>
      </c>
      <c r="E220" s="4" t="s">
        <v>565</v>
      </c>
      <c r="F220" s="106" t="s">
        <v>171</v>
      </c>
      <c r="G220" s="4" t="s">
        <v>166</v>
      </c>
      <c r="H220" s="69" t="s">
        <v>566</v>
      </c>
      <c r="I220" s="69"/>
      <c r="J220" s="92"/>
      <c r="K220" s="69"/>
      <c r="L220" s="96"/>
    </row>
    <row r="221" spans="3:12" x14ac:dyDescent="0.35">
      <c r="C221" s="3" t="str">
        <f t="shared" si="3"/>
        <v>FWA-2-210</v>
      </c>
      <c r="D221" s="4">
        <v>210</v>
      </c>
      <c r="E221" s="4" t="s">
        <v>567</v>
      </c>
      <c r="F221" s="106" t="s">
        <v>171</v>
      </c>
      <c r="G221" s="4" t="s">
        <v>166</v>
      </c>
      <c r="H221" s="69" t="s">
        <v>568</v>
      </c>
      <c r="I221" s="69"/>
      <c r="J221" s="92"/>
      <c r="K221" s="4"/>
      <c r="L221" s="5"/>
    </row>
    <row r="222" spans="3:12" x14ac:dyDescent="0.35">
      <c r="C222" s="3" t="str">
        <f t="shared" si="3"/>
        <v>FWA-2-211</v>
      </c>
      <c r="D222" s="4">
        <v>211</v>
      </c>
      <c r="E222" s="4" t="s">
        <v>569</v>
      </c>
      <c r="F222" s="106">
        <v>190</v>
      </c>
      <c r="G222" s="4" t="s">
        <v>166</v>
      </c>
      <c r="H222" s="69" t="s">
        <v>570</v>
      </c>
      <c r="I222" s="69"/>
      <c r="J222" s="92"/>
      <c r="K222" s="4"/>
      <c r="L222" s="96"/>
    </row>
    <row r="223" spans="3:12" x14ac:dyDescent="0.35">
      <c r="C223" s="3" t="str">
        <f t="shared" si="3"/>
        <v>FWA-2-212</v>
      </c>
      <c r="D223" s="4">
        <v>212</v>
      </c>
      <c r="E223" s="4" t="s">
        <v>571</v>
      </c>
      <c r="F223" s="106" t="s">
        <v>171</v>
      </c>
      <c r="G223" s="4" t="s">
        <v>166</v>
      </c>
      <c r="H223" s="69" t="s">
        <v>572</v>
      </c>
      <c r="I223" s="69"/>
      <c r="J223" s="92"/>
      <c r="K223" s="4"/>
      <c r="L223" s="96"/>
    </row>
    <row r="224" spans="3:12" x14ac:dyDescent="0.35">
      <c r="C224" s="3" t="str">
        <f t="shared" si="3"/>
        <v>FWA-2-213</v>
      </c>
      <c r="D224" s="4">
        <v>213</v>
      </c>
      <c r="E224" s="4" t="s">
        <v>573</v>
      </c>
      <c r="F224" s="106" t="s">
        <v>171</v>
      </c>
      <c r="G224" s="4" t="s">
        <v>166</v>
      </c>
      <c r="H224" s="69" t="s">
        <v>574</v>
      </c>
      <c r="I224" s="69" t="s">
        <v>1626</v>
      </c>
      <c r="J224" s="92"/>
      <c r="K224" s="4"/>
      <c r="L224" s="96"/>
    </row>
    <row r="225" spans="3:12" x14ac:dyDescent="0.35">
      <c r="C225" s="3" t="str">
        <f t="shared" si="3"/>
        <v>FWA-2-214</v>
      </c>
      <c r="D225" s="4">
        <v>214</v>
      </c>
      <c r="E225" s="4" t="s">
        <v>575</v>
      </c>
      <c r="F225" s="106">
        <v>20</v>
      </c>
      <c r="G225" s="4" t="s">
        <v>166</v>
      </c>
      <c r="H225" s="69" t="s">
        <v>576</v>
      </c>
      <c r="I225" s="69"/>
      <c r="J225" s="92"/>
      <c r="K225" s="69"/>
      <c r="L225" s="96"/>
    </row>
    <row r="226" spans="3:12" x14ac:dyDescent="0.35">
      <c r="C226" s="3" t="str">
        <f t="shared" si="3"/>
        <v>FWA-2-215</v>
      </c>
      <c r="D226" s="4">
        <v>215</v>
      </c>
      <c r="E226" s="4" t="s">
        <v>271</v>
      </c>
      <c r="F226" s="106" t="s">
        <v>171</v>
      </c>
      <c r="G226" s="4" t="s">
        <v>166</v>
      </c>
      <c r="H226" s="69" t="s">
        <v>577</v>
      </c>
      <c r="I226" s="69" t="s">
        <v>1593</v>
      </c>
      <c r="J226" s="92"/>
      <c r="K226" s="69"/>
      <c r="L226" s="96"/>
    </row>
    <row r="227" spans="3:12" x14ac:dyDescent="0.35">
      <c r="C227" s="3" t="str">
        <f t="shared" si="3"/>
        <v>FWA-2-216</v>
      </c>
      <c r="D227" s="4">
        <v>216</v>
      </c>
      <c r="E227" s="4" t="s">
        <v>578</v>
      </c>
      <c r="F227" s="106">
        <v>10</v>
      </c>
      <c r="G227" s="4" t="s">
        <v>166</v>
      </c>
      <c r="H227" s="69" t="s">
        <v>579</v>
      </c>
      <c r="I227" s="69"/>
      <c r="J227" s="92"/>
      <c r="K227" s="69"/>
      <c r="L227" s="96"/>
    </row>
    <row r="228" spans="3:12" x14ac:dyDescent="0.35">
      <c r="C228" s="3" t="str">
        <f t="shared" si="3"/>
        <v>FWA-2-217</v>
      </c>
      <c r="D228" s="4">
        <v>217</v>
      </c>
      <c r="E228" s="4" t="s">
        <v>580</v>
      </c>
      <c r="F228" s="106">
        <v>6</v>
      </c>
      <c r="G228" s="4" t="s">
        <v>166</v>
      </c>
      <c r="H228" s="69" t="s">
        <v>581</v>
      </c>
      <c r="I228" s="69"/>
      <c r="J228" s="92"/>
      <c r="K228" s="69"/>
      <c r="L228" s="96"/>
    </row>
    <row r="229" spans="3:12" x14ac:dyDescent="0.35">
      <c r="C229" s="3" t="str">
        <f t="shared" si="3"/>
        <v>FWA-2-218</v>
      </c>
      <c r="D229" s="4">
        <v>218</v>
      </c>
      <c r="E229" s="4" t="s">
        <v>582</v>
      </c>
      <c r="F229" s="106">
        <v>8</v>
      </c>
      <c r="G229" s="4" t="s">
        <v>166</v>
      </c>
      <c r="H229" s="69" t="s">
        <v>583</v>
      </c>
      <c r="I229" s="69"/>
      <c r="J229" s="92"/>
      <c r="K229" s="69"/>
      <c r="L229" s="96"/>
    </row>
    <row r="230" spans="3:12" x14ac:dyDescent="0.35">
      <c r="C230" s="3" t="str">
        <f t="shared" si="3"/>
        <v>FWA-2-219</v>
      </c>
      <c r="D230" s="4">
        <v>219</v>
      </c>
      <c r="E230" s="4" t="s">
        <v>584</v>
      </c>
      <c r="F230" s="106">
        <v>30</v>
      </c>
      <c r="G230" s="4" t="s">
        <v>166</v>
      </c>
      <c r="H230" s="69" t="s">
        <v>585</v>
      </c>
      <c r="I230" s="69"/>
      <c r="J230" s="92"/>
      <c r="K230" s="69"/>
      <c r="L230" s="96"/>
    </row>
    <row r="231" spans="3:12" x14ac:dyDescent="0.35">
      <c r="C231" s="3" t="str">
        <f t="shared" si="3"/>
        <v>FWA-2-220</v>
      </c>
      <c r="D231" s="4">
        <v>220</v>
      </c>
      <c r="E231" s="4" t="s">
        <v>586</v>
      </c>
      <c r="F231" s="106">
        <v>30</v>
      </c>
      <c r="G231" s="4" t="s">
        <v>166</v>
      </c>
      <c r="H231" s="69" t="s">
        <v>587</v>
      </c>
      <c r="I231" s="69"/>
      <c r="J231" s="92"/>
      <c r="K231" s="69"/>
      <c r="L231" s="96"/>
    </row>
    <row r="232" spans="3:12" x14ac:dyDescent="0.35">
      <c r="C232" s="3" t="str">
        <f t="shared" si="3"/>
        <v>FWA-2-221</v>
      </c>
      <c r="D232" s="4">
        <v>221</v>
      </c>
      <c r="E232" s="4" t="s">
        <v>588</v>
      </c>
      <c r="F232" s="106" t="s">
        <v>171</v>
      </c>
      <c r="G232" s="4" t="s">
        <v>166</v>
      </c>
      <c r="H232" s="69" t="s">
        <v>589</v>
      </c>
      <c r="I232" s="69"/>
      <c r="J232" s="92"/>
      <c r="K232" s="69"/>
      <c r="L232" s="96"/>
    </row>
    <row r="233" spans="3:12" x14ac:dyDescent="0.35">
      <c r="C233" s="3" t="str">
        <f t="shared" si="3"/>
        <v>FWA-2-222</v>
      </c>
      <c r="D233" s="4">
        <v>222</v>
      </c>
      <c r="E233" s="4" t="s">
        <v>590</v>
      </c>
      <c r="F233" s="106" t="s">
        <v>171</v>
      </c>
      <c r="G233" s="4" t="s">
        <v>166</v>
      </c>
      <c r="H233" s="69" t="s">
        <v>591</v>
      </c>
      <c r="I233" s="69"/>
      <c r="J233" s="92"/>
      <c r="K233" s="4"/>
      <c r="L233" s="5"/>
    </row>
    <row r="234" spans="3:12" x14ac:dyDescent="0.35">
      <c r="C234" s="3" t="str">
        <f t="shared" si="3"/>
        <v>FWA-2-223</v>
      </c>
      <c r="D234" s="4">
        <v>223</v>
      </c>
      <c r="E234" s="4" t="s">
        <v>592</v>
      </c>
      <c r="F234" s="106">
        <v>15</v>
      </c>
      <c r="G234" s="4" t="s">
        <v>166</v>
      </c>
      <c r="H234" s="69" t="s">
        <v>593</v>
      </c>
      <c r="I234" s="69" t="s">
        <v>1593</v>
      </c>
      <c r="J234" s="92"/>
      <c r="K234" s="69"/>
      <c r="L234" s="96"/>
    </row>
    <row r="235" spans="3:12" x14ac:dyDescent="0.35">
      <c r="C235" s="3" t="str">
        <f t="shared" si="3"/>
        <v>FWA-2-224</v>
      </c>
      <c r="D235" s="4">
        <v>224</v>
      </c>
      <c r="E235" s="4" t="s">
        <v>594</v>
      </c>
      <c r="F235" s="106">
        <v>20</v>
      </c>
      <c r="G235" s="4" t="s">
        <v>166</v>
      </c>
      <c r="H235" s="69" t="s">
        <v>595</v>
      </c>
      <c r="I235" s="69" t="s">
        <v>443</v>
      </c>
      <c r="J235" s="92"/>
      <c r="K235" s="69"/>
      <c r="L235" s="96" t="s">
        <v>596</v>
      </c>
    </row>
    <row r="236" spans="3:12" x14ac:dyDescent="0.35">
      <c r="C236" s="3" t="str">
        <f t="shared" si="3"/>
        <v>FWA-2-225</v>
      </c>
      <c r="D236" s="4">
        <v>225</v>
      </c>
      <c r="E236" s="4" t="s">
        <v>597</v>
      </c>
      <c r="F236" s="106">
        <v>10</v>
      </c>
      <c r="G236" s="4" t="s">
        <v>166</v>
      </c>
      <c r="H236" s="69" t="s">
        <v>595</v>
      </c>
      <c r="I236" s="69" t="s">
        <v>443</v>
      </c>
      <c r="J236" s="92"/>
      <c r="K236" s="69"/>
      <c r="L236" s="96"/>
    </row>
    <row r="237" spans="3:12" x14ac:dyDescent="0.35">
      <c r="C237" s="3" t="str">
        <f t="shared" si="3"/>
        <v>FWA-2-226</v>
      </c>
      <c r="D237" s="4">
        <v>226</v>
      </c>
      <c r="E237" s="4" t="s">
        <v>598</v>
      </c>
      <c r="F237" s="106">
        <v>5</v>
      </c>
      <c r="G237" s="4" t="s">
        <v>166</v>
      </c>
      <c r="H237" s="69" t="s">
        <v>599</v>
      </c>
      <c r="I237" s="69" t="s">
        <v>1593</v>
      </c>
      <c r="J237" s="92"/>
      <c r="K237" s="69"/>
      <c r="L237" s="96"/>
    </row>
    <row r="238" spans="3:12" x14ac:dyDescent="0.35">
      <c r="C238" s="3" t="str">
        <f t="shared" si="3"/>
        <v>FWA-2-227</v>
      </c>
      <c r="D238" s="4">
        <v>227</v>
      </c>
      <c r="E238" s="4" t="s">
        <v>600</v>
      </c>
      <c r="F238" s="106" t="s">
        <v>171</v>
      </c>
      <c r="G238" s="4" t="s">
        <v>166</v>
      </c>
      <c r="H238" s="69" t="s">
        <v>601</v>
      </c>
      <c r="I238" s="69" t="s">
        <v>1627</v>
      </c>
      <c r="J238" s="92"/>
      <c r="K238" s="69"/>
      <c r="L238" s="96"/>
    </row>
    <row r="239" spans="3:12" x14ac:dyDescent="0.35">
      <c r="C239" s="3" t="str">
        <f t="shared" si="3"/>
        <v>FWA-2-228</v>
      </c>
      <c r="D239" s="4">
        <v>228</v>
      </c>
      <c r="E239" s="4" t="s">
        <v>602</v>
      </c>
      <c r="F239" s="106" t="s">
        <v>171</v>
      </c>
      <c r="G239" s="4" t="s">
        <v>166</v>
      </c>
      <c r="H239" s="69" t="s">
        <v>603</v>
      </c>
      <c r="I239" s="69"/>
      <c r="J239" s="92"/>
      <c r="K239" s="69"/>
      <c r="L239" s="96"/>
    </row>
    <row r="240" spans="3:12" x14ac:dyDescent="0.35">
      <c r="C240" s="3" t="str">
        <f t="shared" si="3"/>
        <v>FWA-2-229</v>
      </c>
      <c r="D240" s="4">
        <v>229</v>
      </c>
      <c r="E240" s="4" t="s">
        <v>604</v>
      </c>
      <c r="F240" s="106" t="s">
        <v>171</v>
      </c>
      <c r="G240" s="4" t="s">
        <v>166</v>
      </c>
      <c r="H240" s="69" t="s">
        <v>605</v>
      </c>
      <c r="I240" s="69"/>
      <c r="J240" s="92"/>
      <c r="K240" s="69"/>
      <c r="L240" s="96"/>
    </row>
    <row r="241" spans="3:12" x14ac:dyDescent="0.35">
      <c r="C241" s="3" t="str">
        <f t="shared" si="3"/>
        <v>FWA-2-230</v>
      </c>
      <c r="D241" s="4">
        <v>230</v>
      </c>
      <c r="E241" s="69" t="s">
        <v>606</v>
      </c>
      <c r="F241" s="106"/>
      <c r="G241" s="4" t="s">
        <v>166</v>
      </c>
      <c r="H241" s="69" t="s">
        <v>607</v>
      </c>
      <c r="I241" s="69" t="s">
        <v>605</v>
      </c>
      <c r="J241" s="92"/>
      <c r="K241" s="69"/>
      <c r="L241" s="96"/>
    </row>
    <row r="242" spans="3:12" x14ac:dyDescent="0.35">
      <c r="C242" s="3" t="str">
        <f t="shared" si="3"/>
        <v>FWA-2-231</v>
      </c>
      <c r="D242" s="4">
        <v>231</v>
      </c>
      <c r="E242" s="4" t="s">
        <v>606</v>
      </c>
      <c r="F242" s="106" t="s">
        <v>171</v>
      </c>
      <c r="G242" s="4" t="s">
        <v>166</v>
      </c>
      <c r="H242" s="69" t="s">
        <v>608</v>
      </c>
      <c r="I242" s="69"/>
      <c r="J242" s="92"/>
      <c r="K242" s="69"/>
      <c r="L242" s="96"/>
    </row>
    <row r="243" spans="3:12" x14ac:dyDescent="0.35">
      <c r="C243" s="3" t="str">
        <f t="shared" si="3"/>
        <v>FWA-2-232</v>
      </c>
      <c r="D243" s="4">
        <v>232</v>
      </c>
      <c r="E243" s="4" t="s">
        <v>609</v>
      </c>
      <c r="F243" s="106" t="s">
        <v>171</v>
      </c>
      <c r="G243" s="4" t="s">
        <v>166</v>
      </c>
      <c r="H243" s="69" t="s">
        <v>610</v>
      </c>
      <c r="I243" s="69"/>
      <c r="J243" s="92"/>
      <c r="K243" s="69"/>
      <c r="L243" s="96"/>
    </row>
    <row r="244" spans="3:12" x14ac:dyDescent="0.35">
      <c r="C244" s="3" t="str">
        <f t="shared" si="3"/>
        <v>FWA-2-233</v>
      </c>
      <c r="D244" s="4">
        <v>233</v>
      </c>
      <c r="E244" s="4" t="s">
        <v>611</v>
      </c>
      <c r="F244" s="106">
        <v>10</v>
      </c>
      <c r="G244" s="4" t="s">
        <v>166</v>
      </c>
      <c r="H244" s="69" t="s">
        <v>612</v>
      </c>
      <c r="I244" s="69"/>
      <c r="J244" s="92"/>
      <c r="K244" s="69"/>
      <c r="L244" s="96"/>
    </row>
    <row r="245" spans="3:12" x14ac:dyDescent="0.35">
      <c r="C245" s="3" t="str">
        <f t="shared" si="3"/>
        <v>FWA-2-234</v>
      </c>
      <c r="D245" s="4">
        <v>234</v>
      </c>
      <c r="E245" s="4" t="s">
        <v>613</v>
      </c>
      <c r="F245" s="106" t="s">
        <v>171</v>
      </c>
      <c r="G245" s="4" t="s">
        <v>166</v>
      </c>
      <c r="H245" s="69" t="s">
        <v>614</v>
      </c>
      <c r="I245" s="69" t="s">
        <v>1593</v>
      </c>
      <c r="J245" s="92"/>
      <c r="K245" s="69"/>
      <c r="L245" s="96"/>
    </row>
    <row r="246" spans="3:12" x14ac:dyDescent="0.35">
      <c r="C246" s="3" t="str">
        <f t="shared" si="3"/>
        <v>FWA-2-235</v>
      </c>
      <c r="D246" s="4">
        <v>235</v>
      </c>
      <c r="E246" s="69" t="s">
        <v>615</v>
      </c>
      <c r="F246" s="106"/>
      <c r="G246" s="4" t="s">
        <v>166</v>
      </c>
      <c r="H246" s="69" t="s">
        <v>616</v>
      </c>
      <c r="I246" s="69" t="s">
        <v>618</v>
      </c>
      <c r="J246" s="92"/>
      <c r="K246" s="69"/>
      <c r="L246" s="96"/>
    </row>
    <row r="247" spans="3:12" x14ac:dyDescent="0.35">
      <c r="C247" s="3" t="str">
        <f t="shared" si="3"/>
        <v>FWA-2-236</v>
      </c>
      <c r="D247" s="4">
        <v>236</v>
      </c>
      <c r="E247" s="4" t="s">
        <v>617</v>
      </c>
      <c r="F247" s="106">
        <v>25</v>
      </c>
      <c r="G247" s="4" t="s">
        <v>166</v>
      </c>
      <c r="H247" s="69" t="s">
        <v>618</v>
      </c>
      <c r="I247" s="69"/>
      <c r="J247" s="92"/>
      <c r="K247" s="69"/>
      <c r="L247" s="96"/>
    </row>
    <row r="248" spans="3:12" x14ac:dyDescent="0.35">
      <c r="C248" s="3" t="str">
        <f t="shared" si="3"/>
        <v>FWA-2-237</v>
      </c>
      <c r="D248" s="4">
        <v>237</v>
      </c>
      <c r="E248" s="4" t="s">
        <v>1640</v>
      </c>
      <c r="F248" s="106">
        <v>25</v>
      </c>
      <c r="G248" s="4" t="s">
        <v>166</v>
      </c>
      <c r="H248" s="69" t="s">
        <v>619</v>
      </c>
      <c r="I248" s="69"/>
      <c r="J248" s="92"/>
      <c r="K248" s="69"/>
      <c r="L248" s="96"/>
    </row>
    <row r="249" spans="3:12" x14ac:dyDescent="0.35">
      <c r="C249" s="3" t="str">
        <f t="shared" si="3"/>
        <v>FWA-2-238</v>
      </c>
      <c r="D249" s="4">
        <v>238</v>
      </c>
      <c r="E249" s="69" t="s">
        <v>588</v>
      </c>
      <c r="F249" s="106"/>
      <c r="G249" s="4" t="s">
        <v>166</v>
      </c>
      <c r="H249" s="69" t="s">
        <v>620</v>
      </c>
      <c r="I249" s="69" t="s">
        <v>589</v>
      </c>
      <c r="J249" s="92"/>
      <c r="K249" s="69"/>
      <c r="L249" s="96"/>
    </row>
    <row r="250" spans="3:12" x14ac:dyDescent="0.35">
      <c r="C250" s="3" t="str">
        <f t="shared" si="3"/>
        <v>FWA-2-239</v>
      </c>
      <c r="D250" s="4">
        <v>239</v>
      </c>
      <c r="E250" s="4" t="s">
        <v>621</v>
      </c>
      <c r="F250" s="106">
        <v>18</v>
      </c>
      <c r="G250" s="4" t="s">
        <v>166</v>
      </c>
      <c r="H250" s="69" t="s">
        <v>622</v>
      </c>
      <c r="I250" s="69"/>
      <c r="J250" s="92"/>
      <c r="K250" s="69"/>
      <c r="L250" s="96"/>
    </row>
    <row r="251" spans="3:12" x14ac:dyDescent="0.35">
      <c r="C251" s="3" t="str">
        <f t="shared" si="3"/>
        <v>FWA-2-240</v>
      </c>
      <c r="D251" s="4">
        <v>240</v>
      </c>
      <c r="E251" s="4" t="s">
        <v>623</v>
      </c>
      <c r="F251" s="106">
        <v>10</v>
      </c>
      <c r="G251" s="4" t="s">
        <v>166</v>
      </c>
      <c r="H251" s="69" t="s">
        <v>624</v>
      </c>
      <c r="I251" s="69"/>
      <c r="J251" s="92"/>
      <c r="K251" s="69"/>
      <c r="L251" s="96"/>
    </row>
    <row r="252" spans="3:12" x14ac:dyDescent="0.35">
      <c r="C252" s="3" t="str">
        <f t="shared" si="3"/>
        <v>FWA-2-241</v>
      </c>
      <c r="D252" s="4">
        <v>241</v>
      </c>
      <c r="E252" s="4" t="s">
        <v>296</v>
      </c>
      <c r="F252" s="106">
        <v>10</v>
      </c>
      <c r="G252" s="4" t="s">
        <v>166</v>
      </c>
      <c r="H252" s="69" t="s">
        <v>625</v>
      </c>
      <c r="I252" s="69"/>
      <c r="J252" s="92"/>
      <c r="K252" s="69"/>
      <c r="L252" s="96"/>
    </row>
    <row r="253" spans="3:12" x14ac:dyDescent="0.35">
      <c r="C253" s="3" t="str">
        <f t="shared" si="3"/>
        <v>FWA-2-242</v>
      </c>
      <c r="D253" s="4">
        <v>242</v>
      </c>
      <c r="E253" s="4" t="s">
        <v>626</v>
      </c>
      <c r="F253" s="106" t="s">
        <v>171</v>
      </c>
      <c r="G253" s="4" t="s">
        <v>166</v>
      </c>
      <c r="H253" s="69" t="s">
        <v>627</v>
      </c>
      <c r="I253" s="69"/>
      <c r="J253" s="92"/>
      <c r="K253" s="69"/>
      <c r="L253" s="96"/>
    </row>
    <row r="254" spans="3:12" x14ac:dyDescent="0.35">
      <c r="C254" s="3" t="str">
        <f t="shared" si="3"/>
        <v>FWA-2-243</v>
      </c>
      <c r="D254" s="4">
        <v>243</v>
      </c>
      <c r="E254" s="4" t="s">
        <v>628</v>
      </c>
      <c r="F254" s="106">
        <v>15</v>
      </c>
      <c r="G254" s="4" t="s">
        <v>166</v>
      </c>
      <c r="H254" s="69" t="s">
        <v>629</v>
      </c>
      <c r="I254" s="69"/>
      <c r="J254" s="92"/>
      <c r="K254" s="69"/>
      <c r="L254" s="96"/>
    </row>
    <row r="255" spans="3:12" x14ac:dyDescent="0.35">
      <c r="C255" s="3" t="str">
        <f t="shared" si="3"/>
        <v>FWA-2-244</v>
      </c>
      <c r="D255" s="4">
        <v>244</v>
      </c>
      <c r="E255" s="4" t="s">
        <v>630</v>
      </c>
      <c r="F255" s="106">
        <v>13</v>
      </c>
      <c r="G255" s="4" t="s">
        <v>166</v>
      </c>
      <c r="H255" s="69" t="s">
        <v>631</v>
      </c>
      <c r="I255" s="69"/>
      <c r="J255" s="92"/>
      <c r="K255" s="69"/>
      <c r="L255" s="96"/>
    </row>
    <row r="256" spans="3:12" x14ac:dyDescent="0.35">
      <c r="C256" s="3" t="str">
        <f t="shared" si="3"/>
        <v>FWA-2-245</v>
      </c>
      <c r="D256" s="4">
        <v>245</v>
      </c>
      <c r="E256" s="4" t="s">
        <v>632</v>
      </c>
      <c r="F256" s="106" t="s">
        <v>171</v>
      </c>
      <c r="G256" s="4" t="s">
        <v>166</v>
      </c>
      <c r="H256" s="69" t="s">
        <v>633</v>
      </c>
      <c r="I256" s="69" t="s">
        <v>1628</v>
      </c>
      <c r="J256" s="92"/>
      <c r="K256" s="69"/>
      <c r="L256" s="96"/>
    </row>
    <row r="257" spans="3:12" x14ac:dyDescent="0.35">
      <c r="C257" s="3" t="str">
        <f t="shared" si="3"/>
        <v>FWA-2-246</v>
      </c>
      <c r="D257" s="4">
        <v>246</v>
      </c>
      <c r="E257" s="4" t="s">
        <v>634</v>
      </c>
      <c r="F257" s="106" t="s">
        <v>171</v>
      </c>
      <c r="G257" s="4" t="s">
        <v>166</v>
      </c>
      <c r="H257" s="69" t="s">
        <v>635</v>
      </c>
      <c r="I257" s="69"/>
      <c r="J257" s="92"/>
      <c r="K257" s="4"/>
      <c r="L257" s="5"/>
    </row>
    <row r="258" spans="3:12" x14ac:dyDescent="0.35">
      <c r="C258" s="3" t="str">
        <f t="shared" si="3"/>
        <v>FWA-2-247</v>
      </c>
      <c r="D258" s="4">
        <v>247</v>
      </c>
      <c r="E258" s="69" t="s">
        <v>636</v>
      </c>
      <c r="F258" s="106"/>
      <c r="G258" s="4" t="s">
        <v>166</v>
      </c>
      <c r="H258" s="69" t="s">
        <v>637</v>
      </c>
      <c r="I258" s="69"/>
      <c r="J258" s="92"/>
      <c r="K258" s="69"/>
      <c r="L258" s="96"/>
    </row>
    <row r="259" spans="3:12" x14ac:dyDescent="0.35">
      <c r="C259" s="3" t="str">
        <f t="shared" si="3"/>
        <v>FWA-2-248</v>
      </c>
      <c r="D259" s="4">
        <v>248</v>
      </c>
      <c r="E259" s="4" t="s">
        <v>638</v>
      </c>
      <c r="F259" s="106">
        <v>14</v>
      </c>
      <c r="G259" s="4" t="s">
        <v>166</v>
      </c>
      <c r="H259" s="69" t="s">
        <v>639</v>
      </c>
      <c r="I259" s="69"/>
      <c r="J259" s="92"/>
      <c r="K259" s="69"/>
      <c r="L259" s="96"/>
    </row>
    <row r="260" spans="3:12" x14ac:dyDescent="0.35">
      <c r="C260" s="3" t="str">
        <f t="shared" si="3"/>
        <v>FWA-2-249</v>
      </c>
      <c r="D260" s="4">
        <v>249</v>
      </c>
      <c r="E260" s="4" t="s">
        <v>640</v>
      </c>
      <c r="F260" s="106">
        <v>5</v>
      </c>
      <c r="G260" s="4" t="s">
        <v>166</v>
      </c>
      <c r="H260" s="69" t="s">
        <v>641</v>
      </c>
      <c r="I260" s="69"/>
      <c r="J260" s="92"/>
      <c r="K260" s="69"/>
      <c r="L260" s="96"/>
    </row>
    <row r="261" spans="3:12" x14ac:dyDescent="0.35">
      <c r="C261" s="3" t="str">
        <f t="shared" si="3"/>
        <v>FWA-2-250</v>
      </c>
      <c r="D261" s="4">
        <v>250</v>
      </c>
      <c r="E261" s="4" t="s">
        <v>642</v>
      </c>
      <c r="F261" s="106" t="s">
        <v>171</v>
      </c>
      <c r="G261" s="4" t="s">
        <v>166</v>
      </c>
      <c r="H261" s="69" t="s">
        <v>643</v>
      </c>
      <c r="I261" s="69"/>
      <c r="J261" s="92"/>
      <c r="K261" s="69"/>
      <c r="L261" s="96"/>
    </row>
    <row r="262" spans="3:12" x14ac:dyDescent="0.35">
      <c r="C262" s="3" t="str">
        <f t="shared" si="3"/>
        <v>FWA-2-251</v>
      </c>
      <c r="D262" s="4">
        <v>251</v>
      </c>
      <c r="E262" s="4" t="s">
        <v>644</v>
      </c>
      <c r="F262" s="106" t="s">
        <v>171</v>
      </c>
      <c r="G262" s="4" t="s">
        <v>166</v>
      </c>
      <c r="H262" s="69" t="s">
        <v>645</v>
      </c>
      <c r="I262" s="69"/>
      <c r="J262" s="92"/>
      <c r="K262" s="69"/>
      <c r="L262" s="96"/>
    </row>
    <row r="263" spans="3:12" x14ac:dyDescent="0.35">
      <c r="C263" s="3" t="str">
        <f t="shared" si="3"/>
        <v>FWA-2-252</v>
      </c>
      <c r="D263" s="4">
        <v>252</v>
      </c>
      <c r="E263" s="4" t="s">
        <v>646</v>
      </c>
      <c r="F263" s="106">
        <v>43</v>
      </c>
      <c r="G263" s="4" t="s">
        <v>166</v>
      </c>
      <c r="H263" s="69" t="s">
        <v>647</v>
      </c>
      <c r="I263" s="69"/>
      <c r="J263" s="92"/>
      <c r="K263" s="69"/>
      <c r="L263" s="96"/>
    </row>
    <row r="264" spans="3:12" x14ac:dyDescent="0.35">
      <c r="C264" s="3" t="str">
        <f t="shared" si="3"/>
        <v>FWA-2-253</v>
      </c>
      <c r="D264" s="4">
        <v>253</v>
      </c>
      <c r="E264" s="4" t="s">
        <v>648</v>
      </c>
      <c r="F264" s="106">
        <v>25</v>
      </c>
      <c r="G264" s="4" t="s">
        <v>166</v>
      </c>
      <c r="H264" s="69" t="s">
        <v>649</v>
      </c>
      <c r="I264" s="69"/>
      <c r="J264" s="92"/>
      <c r="K264" s="69"/>
      <c r="L264" s="96"/>
    </row>
    <row r="265" spans="3:12" x14ac:dyDescent="0.35">
      <c r="C265" s="3" t="str">
        <f t="shared" si="3"/>
        <v>FWA-2-254</v>
      </c>
      <c r="D265" s="4">
        <v>254</v>
      </c>
      <c r="E265" s="4" t="s">
        <v>650</v>
      </c>
      <c r="F265" s="106">
        <v>20</v>
      </c>
      <c r="G265" s="4" t="s">
        <v>166</v>
      </c>
      <c r="H265" s="69" t="s">
        <v>651</v>
      </c>
      <c r="I265" s="69"/>
      <c r="J265" s="92"/>
      <c r="K265" s="69"/>
      <c r="L265" s="96"/>
    </row>
    <row r="266" spans="3:12" x14ac:dyDescent="0.35">
      <c r="C266" s="3" t="str">
        <f t="shared" si="3"/>
        <v>FWA-2-255</v>
      </c>
      <c r="D266" s="4">
        <v>255</v>
      </c>
      <c r="E266" s="4" t="s">
        <v>652</v>
      </c>
      <c r="F266" s="106">
        <v>38</v>
      </c>
      <c r="G266" s="4" t="s">
        <v>166</v>
      </c>
      <c r="H266" s="69" t="s">
        <v>653</v>
      </c>
      <c r="I266" s="69" t="s">
        <v>1629</v>
      </c>
      <c r="J266" s="92"/>
      <c r="K266" s="69"/>
      <c r="L266" s="96"/>
    </row>
    <row r="267" spans="3:12" x14ac:dyDescent="0.35">
      <c r="C267" s="3" t="str">
        <f t="shared" si="3"/>
        <v>FWA-2-256</v>
      </c>
      <c r="D267" s="4">
        <v>256</v>
      </c>
      <c r="E267" s="4" t="s">
        <v>654</v>
      </c>
      <c r="F267" s="106">
        <v>28</v>
      </c>
      <c r="G267" s="4" t="s">
        <v>166</v>
      </c>
      <c r="H267" s="69" t="s">
        <v>655</v>
      </c>
      <c r="I267" s="69" t="s">
        <v>1630</v>
      </c>
      <c r="J267" s="92"/>
      <c r="K267" s="69"/>
      <c r="L267" s="96"/>
    </row>
    <row r="268" spans="3:12" x14ac:dyDescent="0.35">
      <c r="C268" s="3" t="str">
        <f t="shared" ref="C268:C331" si="4">_xlfn.CONCAT("FWA-",$D$4,"-",D268)</f>
        <v>FWA-2-257</v>
      </c>
      <c r="D268" s="4">
        <v>257</v>
      </c>
      <c r="E268" s="4" t="s">
        <v>656</v>
      </c>
      <c r="F268" s="106">
        <v>30</v>
      </c>
      <c r="G268" s="4" t="s">
        <v>166</v>
      </c>
      <c r="H268" s="69" t="s">
        <v>657</v>
      </c>
      <c r="I268" s="69"/>
      <c r="J268" s="92"/>
      <c r="K268" s="69"/>
      <c r="L268" s="96"/>
    </row>
    <row r="269" spans="3:12" x14ac:dyDescent="0.35">
      <c r="C269" s="3" t="str">
        <f t="shared" si="4"/>
        <v>FWA-2-258</v>
      </c>
      <c r="D269" s="4">
        <v>258</v>
      </c>
      <c r="E269" s="4" t="s">
        <v>658</v>
      </c>
      <c r="F269" s="106">
        <v>100</v>
      </c>
      <c r="G269" s="4" t="s">
        <v>166</v>
      </c>
      <c r="H269" s="69" t="s">
        <v>659</v>
      </c>
      <c r="I269" s="69"/>
      <c r="J269" s="92"/>
      <c r="K269" s="69"/>
      <c r="L269" s="96"/>
    </row>
    <row r="270" spans="3:12" x14ac:dyDescent="0.35">
      <c r="C270" s="3" t="str">
        <f t="shared" si="4"/>
        <v>FWA-2-259</v>
      </c>
      <c r="D270" s="4">
        <v>259</v>
      </c>
      <c r="E270" s="4" t="s">
        <v>660</v>
      </c>
      <c r="F270" s="106" t="s">
        <v>171</v>
      </c>
      <c r="G270" s="4" t="s">
        <v>166</v>
      </c>
      <c r="H270" s="69" t="s">
        <v>661</v>
      </c>
      <c r="I270" s="69"/>
      <c r="J270" s="92"/>
      <c r="K270" s="69"/>
      <c r="L270" s="96"/>
    </row>
    <row r="271" spans="3:12" x14ac:dyDescent="0.35">
      <c r="C271" s="3" t="str">
        <f t="shared" si="4"/>
        <v>FWA-2-260</v>
      </c>
      <c r="D271" s="4">
        <v>260</v>
      </c>
      <c r="E271" s="4" t="s">
        <v>662</v>
      </c>
      <c r="F271" s="106">
        <v>8</v>
      </c>
      <c r="G271" s="4" t="s">
        <v>166</v>
      </c>
      <c r="H271" s="69" t="s">
        <v>663</v>
      </c>
      <c r="I271" s="69"/>
      <c r="J271" s="92"/>
      <c r="K271" s="69"/>
      <c r="L271" s="96"/>
    </row>
    <row r="272" spans="3:12" x14ac:dyDescent="0.35">
      <c r="C272" s="3" t="str">
        <f t="shared" si="4"/>
        <v>FWA-2-261</v>
      </c>
      <c r="D272" s="4">
        <v>261</v>
      </c>
      <c r="E272" s="4" t="s">
        <v>664</v>
      </c>
      <c r="F272" s="106">
        <v>2</v>
      </c>
      <c r="G272" s="4" t="s">
        <v>166</v>
      </c>
      <c r="H272" s="69" t="s">
        <v>665</v>
      </c>
      <c r="I272" s="69"/>
      <c r="J272" s="92"/>
      <c r="K272" s="69"/>
      <c r="L272" s="96"/>
    </row>
    <row r="273" spans="1:13" x14ac:dyDescent="0.35">
      <c r="C273" s="3" t="str">
        <f t="shared" si="4"/>
        <v>FWA-2-262</v>
      </c>
      <c r="D273" s="4">
        <v>262</v>
      </c>
      <c r="E273" s="4" t="s">
        <v>666</v>
      </c>
      <c r="F273" s="106">
        <v>5</v>
      </c>
      <c r="G273" s="4" t="s">
        <v>166</v>
      </c>
      <c r="H273" s="69" t="s">
        <v>667</v>
      </c>
      <c r="I273" s="69"/>
      <c r="J273" s="92"/>
      <c r="K273" s="69"/>
      <c r="L273" s="96"/>
    </row>
    <row r="274" spans="1:13" x14ac:dyDescent="0.35">
      <c r="C274" s="3" t="str">
        <f t="shared" si="4"/>
        <v>FWA-2-263</v>
      </c>
      <c r="D274" s="4">
        <v>263</v>
      </c>
      <c r="E274" s="4" t="s">
        <v>668</v>
      </c>
      <c r="F274" s="106" t="s">
        <v>171</v>
      </c>
      <c r="G274" s="4" t="s">
        <v>166</v>
      </c>
      <c r="H274" s="69" t="s">
        <v>669</v>
      </c>
      <c r="I274" s="69"/>
      <c r="J274" s="92"/>
      <c r="K274" s="69"/>
      <c r="L274" s="96"/>
    </row>
    <row r="275" spans="1:13" x14ac:dyDescent="0.35">
      <c r="C275" s="3" t="str">
        <f t="shared" si="4"/>
        <v>FWA-2-264</v>
      </c>
      <c r="D275" s="4">
        <v>264</v>
      </c>
      <c r="E275" s="4" t="s">
        <v>670</v>
      </c>
      <c r="F275" s="106">
        <v>6</v>
      </c>
      <c r="G275" s="4" t="s">
        <v>166</v>
      </c>
      <c r="H275" s="69" t="s">
        <v>671</v>
      </c>
      <c r="I275" s="69"/>
      <c r="J275" s="92"/>
      <c r="K275" s="69"/>
      <c r="L275" s="96"/>
    </row>
    <row r="276" spans="1:13" x14ac:dyDescent="0.35">
      <c r="C276" s="3" t="str">
        <f t="shared" si="4"/>
        <v>FWA-2-265</v>
      </c>
      <c r="D276" s="4">
        <v>265</v>
      </c>
      <c r="E276" s="4" t="s">
        <v>672</v>
      </c>
      <c r="F276" s="106">
        <v>10</v>
      </c>
      <c r="G276" s="4" t="s">
        <v>166</v>
      </c>
      <c r="H276" s="69" t="s">
        <v>673</v>
      </c>
      <c r="I276" s="69"/>
      <c r="J276" s="92"/>
      <c r="K276" s="69"/>
      <c r="L276" s="96"/>
    </row>
    <row r="277" spans="1:13" x14ac:dyDescent="0.35">
      <c r="C277" s="3" t="str">
        <f t="shared" si="4"/>
        <v>FWA-2-266</v>
      </c>
      <c r="D277" s="4">
        <v>266</v>
      </c>
      <c r="E277" s="4" t="s">
        <v>674</v>
      </c>
      <c r="F277" s="106">
        <v>5</v>
      </c>
      <c r="G277" s="4" t="s">
        <v>166</v>
      </c>
      <c r="H277" s="69" t="s">
        <v>675</v>
      </c>
      <c r="I277" s="69"/>
      <c r="J277" s="92"/>
      <c r="K277" s="69"/>
      <c r="L277" s="96"/>
    </row>
    <row r="278" spans="1:13" x14ac:dyDescent="0.35">
      <c r="C278" s="3" t="str">
        <f t="shared" si="4"/>
        <v>FWA-2-267</v>
      </c>
      <c r="D278" s="4">
        <v>267</v>
      </c>
      <c r="E278" s="4" t="s">
        <v>676</v>
      </c>
      <c r="F278" s="106">
        <v>19</v>
      </c>
      <c r="G278" s="4" t="s">
        <v>166</v>
      </c>
      <c r="H278" s="69" t="s">
        <v>677</v>
      </c>
      <c r="I278" s="69"/>
      <c r="J278" s="92"/>
      <c r="K278" s="69"/>
      <c r="L278" s="96"/>
    </row>
    <row r="279" spans="1:13" s="147" customFormat="1" x14ac:dyDescent="0.35">
      <c r="A279" s="143"/>
      <c r="B279" s="143"/>
      <c r="C279" s="3" t="str">
        <f t="shared" si="4"/>
        <v>FWA-2-268</v>
      </c>
      <c r="D279" s="4">
        <v>268</v>
      </c>
      <c r="E279" s="149" t="s">
        <v>458</v>
      </c>
      <c r="F279" s="142"/>
      <c r="G279" s="4" t="s">
        <v>166</v>
      </c>
      <c r="H279" s="149" t="s">
        <v>678</v>
      </c>
      <c r="I279" s="149"/>
      <c r="J279" s="150"/>
      <c r="K279" s="149"/>
      <c r="L279" s="151"/>
      <c r="M279" s="143"/>
    </row>
    <row r="280" spans="1:13" x14ac:dyDescent="0.35">
      <c r="C280" s="3" t="str">
        <f t="shared" si="4"/>
        <v>FWA-2-269</v>
      </c>
      <c r="D280" s="4">
        <v>269</v>
      </c>
      <c r="E280" s="4" t="s">
        <v>679</v>
      </c>
      <c r="F280" s="106" t="s">
        <v>171</v>
      </c>
      <c r="G280" s="4" t="s">
        <v>166</v>
      </c>
      <c r="H280" s="69" t="s">
        <v>680</v>
      </c>
      <c r="I280" s="69"/>
      <c r="J280" s="92"/>
      <c r="K280" s="69"/>
      <c r="L280" s="96"/>
    </row>
    <row r="281" spans="1:13" x14ac:dyDescent="0.35">
      <c r="C281" s="3" t="str">
        <f t="shared" si="4"/>
        <v>FWA-2-270</v>
      </c>
      <c r="D281" s="4">
        <v>270</v>
      </c>
      <c r="E281" s="4" t="s">
        <v>681</v>
      </c>
      <c r="F281" s="106" t="s">
        <v>171</v>
      </c>
      <c r="G281" s="4" t="s">
        <v>166</v>
      </c>
      <c r="H281" s="69" t="s">
        <v>682</v>
      </c>
      <c r="I281" s="69"/>
      <c r="J281" s="92"/>
      <c r="K281" s="4"/>
      <c r="L281" s="5"/>
    </row>
    <row r="282" spans="1:13" x14ac:dyDescent="0.35">
      <c r="C282" s="3" t="str">
        <f t="shared" si="4"/>
        <v>FWA-2-271</v>
      </c>
      <c r="D282" s="4">
        <v>271</v>
      </c>
      <c r="E282" s="4" t="s">
        <v>666</v>
      </c>
      <c r="F282" s="106" t="s">
        <v>171</v>
      </c>
      <c r="G282" s="4" t="s">
        <v>166</v>
      </c>
      <c r="H282" s="69" t="s">
        <v>683</v>
      </c>
      <c r="I282" s="69"/>
      <c r="J282" s="92"/>
      <c r="K282" s="69"/>
      <c r="L282" s="96"/>
    </row>
    <row r="283" spans="1:13" x14ac:dyDescent="0.35">
      <c r="C283" s="3" t="str">
        <f t="shared" si="4"/>
        <v>FWA-2-272</v>
      </c>
      <c r="D283" s="4">
        <v>272</v>
      </c>
      <c r="E283" s="4" t="s">
        <v>438</v>
      </c>
      <c r="F283" s="106" t="s">
        <v>171</v>
      </c>
      <c r="G283" s="4" t="s">
        <v>166</v>
      </c>
      <c r="H283" s="69" t="s">
        <v>684</v>
      </c>
      <c r="I283" s="69"/>
      <c r="J283" s="92"/>
      <c r="K283" s="69"/>
      <c r="L283" s="96"/>
    </row>
    <row r="284" spans="1:13" x14ac:dyDescent="0.35">
      <c r="C284" s="3" t="str">
        <f t="shared" si="4"/>
        <v>FWA-2-273</v>
      </c>
      <c r="D284" s="4">
        <v>273</v>
      </c>
      <c r="E284" s="4" t="s">
        <v>685</v>
      </c>
      <c r="F284" s="106" t="s">
        <v>171</v>
      </c>
      <c r="G284" s="4" t="s">
        <v>166</v>
      </c>
      <c r="H284" s="69" t="s">
        <v>686</v>
      </c>
      <c r="I284" s="69"/>
      <c r="J284" s="92"/>
      <c r="K284" s="69"/>
      <c r="L284" s="96"/>
    </row>
    <row r="285" spans="1:13" x14ac:dyDescent="0.35">
      <c r="C285" s="3" t="str">
        <f t="shared" si="4"/>
        <v>FWA-2-274</v>
      </c>
      <c r="D285" s="4">
        <v>274</v>
      </c>
      <c r="E285" s="4" t="s">
        <v>687</v>
      </c>
      <c r="F285" s="106" t="s">
        <v>171</v>
      </c>
      <c r="G285" s="4" t="s">
        <v>166</v>
      </c>
      <c r="H285" s="69" t="s">
        <v>688</v>
      </c>
      <c r="I285" s="69"/>
      <c r="J285" s="92"/>
      <c r="K285" s="69"/>
      <c r="L285" s="96"/>
    </row>
    <row r="286" spans="1:13" x14ac:dyDescent="0.35">
      <c r="C286" s="3" t="str">
        <f t="shared" si="4"/>
        <v>FWA-2-275</v>
      </c>
      <c r="D286" s="4">
        <v>275</v>
      </c>
      <c r="E286" s="4" t="s">
        <v>689</v>
      </c>
      <c r="F286" s="106" t="s">
        <v>171</v>
      </c>
      <c r="G286" s="4" t="s">
        <v>166</v>
      </c>
      <c r="H286" s="69" t="s">
        <v>690</v>
      </c>
      <c r="I286" s="69"/>
      <c r="J286" s="92"/>
      <c r="K286" s="69"/>
      <c r="L286" s="96"/>
    </row>
    <row r="287" spans="1:13" x14ac:dyDescent="0.35">
      <c r="C287" s="3" t="str">
        <f t="shared" si="4"/>
        <v>FWA-2-276</v>
      </c>
      <c r="D287" s="4">
        <v>276</v>
      </c>
      <c r="E287" s="4" t="s">
        <v>691</v>
      </c>
      <c r="F287" s="106">
        <v>20</v>
      </c>
      <c r="G287" s="4" t="s">
        <v>166</v>
      </c>
      <c r="H287" s="69" t="s">
        <v>692</v>
      </c>
      <c r="I287" s="69"/>
      <c r="J287" s="92"/>
      <c r="K287" s="69"/>
      <c r="L287" s="96"/>
    </row>
    <row r="288" spans="1:13" x14ac:dyDescent="0.35">
      <c r="C288" s="3" t="str">
        <f t="shared" si="4"/>
        <v>FWA-2-277</v>
      </c>
      <c r="D288" s="4">
        <v>277</v>
      </c>
      <c r="E288" s="4" t="s">
        <v>693</v>
      </c>
      <c r="F288" s="106">
        <v>30</v>
      </c>
      <c r="G288" s="4" t="s">
        <v>166</v>
      </c>
      <c r="H288" s="69" t="s">
        <v>694</v>
      </c>
      <c r="I288" s="69"/>
      <c r="J288" s="92"/>
      <c r="K288" s="69"/>
      <c r="L288" s="96"/>
    </row>
    <row r="289" spans="3:12" x14ac:dyDescent="0.35">
      <c r="C289" s="3" t="str">
        <f t="shared" si="4"/>
        <v>FWA-2-278</v>
      </c>
      <c r="D289" s="4">
        <v>278</v>
      </c>
      <c r="E289" s="4" t="s">
        <v>695</v>
      </c>
      <c r="F289" s="106">
        <v>10</v>
      </c>
      <c r="G289" s="4" t="s">
        <v>166</v>
      </c>
      <c r="H289" s="69" t="s">
        <v>696</v>
      </c>
      <c r="I289" s="69"/>
      <c r="J289" s="92"/>
      <c r="K289" s="69"/>
      <c r="L289" s="96"/>
    </row>
    <row r="290" spans="3:12" x14ac:dyDescent="0.35">
      <c r="C290" s="3" t="str">
        <f t="shared" si="4"/>
        <v>FWA-2-279</v>
      </c>
      <c r="D290" s="4">
        <v>279</v>
      </c>
      <c r="E290" s="4" t="s">
        <v>186</v>
      </c>
      <c r="F290" s="106">
        <v>75</v>
      </c>
      <c r="G290" s="4" t="s">
        <v>166</v>
      </c>
      <c r="H290" s="69" t="s">
        <v>697</v>
      </c>
      <c r="I290" s="69"/>
      <c r="J290" s="92"/>
      <c r="K290" s="69"/>
      <c r="L290" s="96"/>
    </row>
    <row r="291" spans="3:12" x14ac:dyDescent="0.35">
      <c r="C291" s="3" t="str">
        <f t="shared" si="4"/>
        <v>FWA-2-280</v>
      </c>
      <c r="D291" s="4">
        <v>280</v>
      </c>
      <c r="E291" s="69" t="s">
        <v>698</v>
      </c>
      <c r="F291" s="106"/>
      <c r="G291" s="4" t="s">
        <v>166</v>
      </c>
      <c r="H291" s="69" t="s">
        <v>699</v>
      </c>
      <c r="I291" s="69"/>
      <c r="J291" s="92"/>
      <c r="K291" s="69"/>
      <c r="L291" s="96"/>
    </row>
    <row r="292" spans="3:12" x14ac:dyDescent="0.35">
      <c r="C292" s="3" t="str">
        <f t="shared" si="4"/>
        <v>FWA-2-281</v>
      </c>
      <c r="D292" s="4">
        <v>281</v>
      </c>
      <c r="E292" s="4" t="s">
        <v>700</v>
      </c>
      <c r="F292" s="106" t="s">
        <v>171</v>
      </c>
      <c r="G292" s="4" t="s">
        <v>166</v>
      </c>
      <c r="H292" s="69" t="s">
        <v>701</v>
      </c>
      <c r="I292" s="69"/>
      <c r="J292" s="92"/>
      <c r="K292" s="69"/>
      <c r="L292" s="96"/>
    </row>
    <row r="293" spans="3:12" x14ac:dyDescent="0.35">
      <c r="C293" s="3" t="str">
        <f t="shared" si="4"/>
        <v>FWA-2-282</v>
      </c>
      <c r="D293" s="4">
        <v>282</v>
      </c>
      <c r="E293" s="4" t="s">
        <v>702</v>
      </c>
      <c r="F293" s="106" t="s">
        <v>171</v>
      </c>
      <c r="G293" s="4" t="s">
        <v>166</v>
      </c>
      <c r="H293" s="69" t="s">
        <v>703</v>
      </c>
      <c r="I293" s="69"/>
      <c r="J293" s="92"/>
      <c r="K293" s="69"/>
      <c r="L293" s="96"/>
    </row>
    <row r="294" spans="3:12" x14ac:dyDescent="0.35">
      <c r="C294" s="3" t="str">
        <f t="shared" si="4"/>
        <v>FWA-2-283</v>
      </c>
      <c r="D294" s="4">
        <v>283</v>
      </c>
      <c r="E294" s="4" t="s">
        <v>704</v>
      </c>
      <c r="F294" s="106" t="s">
        <v>171</v>
      </c>
      <c r="G294" s="4" t="s">
        <v>166</v>
      </c>
      <c r="H294" s="69" t="s">
        <v>705</v>
      </c>
      <c r="I294" s="69"/>
      <c r="J294" s="92"/>
      <c r="K294" s="69"/>
      <c r="L294" s="96"/>
    </row>
    <row r="295" spans="3:12" x14ac:dyDescent="0.35">
      <c r="C295" s="3" t="str">
        <f t="shared" si="4"/>
        <v>FWA-2-284</v>
      </c>
      <c r="D295" s="4">
        <v>284</v>
      </c>
      <c r="E295" s="4" t="s">
        <v>706</v>
      </c>
      <c r="F295" s="106">
        <v>30</v>
      </c>
      <c r="G295" s="4" t="s">
        <v>166</v>
      </c>
      <c r="H295" s="69" t="s">
        <v>707</v>
      </c>
      <c r="I295" s="69"/>
      <c r="J295" s="92"/>
      <c r="K295" s="69"/>
      <c r="L295" s="96"/>
    </row>
    <row r="296" spans="3:12" x14ac:dyDescent="0.35">
      <c r="C296" s="3" t="str">
        <f t="shared" si="4"/>
        <v>FWA-2-285</v>
      </c>
      <c r="D296" s="4">
        <v>285</v>
      </c>
      <c r="E296" s="4" t="s">
        <v>708</v>
      </c>
      <c r="F296" s="106" t="s">
        <v>171</v>
      </c>
      <c r="G296" s="4" t="s">
        <v>166</v>
      </c>
      <c r="H296" s="69" t="s">
        <v>709</v>
      </c>
      <c r="I296" s="69"/>
      <c r="J296" s="92"/>
      <c r="K296" s="69"/>
      <c r="L296" s="96"/>
    </row>
    <row r="297" spans="3:12" x14ac:dyDescent="0.35">
      <c r="C297" s="3" t="str">
        <f t="shared" si="4"/>
        <v>FWA-2-286</v>
      </c>
      <c r="D297" s="4">
        <v>286</v>
      </c>
      <c r="E297" s="69" t="s">
        <v>650</v>
      </c>
      <c r="F297" s="106"/>
      <c r="G297" s="4" t="s">
        <v>166</v>
      </c>
      <c r="H297" s="69" t="s">
        <v>710</v>
      </c>
      <c r="I297" s="69" t="s">
        <v>651</v>
      </c>
      <c r="J297" s="92"/>
      <c r="K297" s="69"/>
      <c r="L297" s="96"/>
    </row>
    <row r="298" spans="3:12" x14ac:dyDescent="0.35">
      <c r="C298" s="3" t="str">
        <f t="shared" si="4"/>
        <v>FWA-2-287</v>
      </c>
      <c r="D298" s="4">
        <v>287</v>
      </c>
      <c r="E298" s="4" t="s">
        <v>711</v>
      </c>
      <c r="F298" s="106">
        <v>12</v>
      </c>
      <c r="G298" s="4" t="s">
        <v>166</v>
      </c>
      <c r="H298" s="69" t="s">
        <v>712</v>
      </c>
      <c r="I298" s="69"/>
      <c r="J298" s="92"/>
      <c r="K298" s="69"/>
      <c r="L298" s="96"/>
    </row>
    <row r="299" spans="3:12" x14ac:dyDescent="0.35">
      <c r="C299" s="3" t="str">
        <f t="shared" si="4"/>
        <v>FWA-2-288</v>
      </c>
      <c r="D299" s="4">
        <v>288</v>
      </c>
      <c r="E299" s="4" t="s">
        <v>172</v>
      </c>
      <c r="F299" s="106">
        <v>14</v>
      </c>
      <c r="G299" s="4" t="s">
        <v>166</v>
      </c>
      <c r="H299" s="69" t="s">
        <v>713</v>
      </c>
      <c r="I299" s="69"/>
      <c r="J299" s="92"/>
      <c r="K299" s="4"/>
      <c r="L299" s="5"/>
    </row>
    <row r="300" spans="3:12" x14ac:dyDescent="0.35">
      <c r="C300" s="3" t="str">
        <f t="shared" si="4"/>
        <v>FWA-2-289</v>
      </c>
      <c r="D300" s="4">
        <v>289</v>
      </c>
      <c r="E300" s="4" t="s">
        <v>714</v>
      </c>
      <c r="F300" s="106">
        <v>15</v>
      </c>
      <c r="G300" s="4" t="s">
        <v>166</v>
      </c>
      <c r="H300" s="69" t="s">
        <v>715</v>
      </c>
      <c r="I300" s="69"/>
      <c r="J300" s="92"/>
      <c r="K300" s="69"/>
      <c r="L300" s="96"/>
    </row>
    <row r="301" spans="3:12" x14ac:dyDescent="0.35">
      <c r="C301" s="3" t="str">
        <f t="shared" si="4"/>
        <v>FWA-2-290</v>
      </c>
      <c r="D301" s="4">
        <v>290</v>
      </c>
      <c r="E301" s="4" t="s">
        <v>716</v>
      </c>
      <c r="F301" s="106" t="s">
        <v>171</v>
      </c>
      <c r="G301" s="4" t="s">
        <v>166</v>
      </c>
      <c r="H301" s="69" t="s">
        <v>717</v>
      </c>
      <c r="I301" s="69"/>
      <c r="J301" s="92"/>
      <c r="K301" s="69"/>
      <c r="L301" s="96"/>
    </row>
    <row r="302" spans="3:12" x14ac:dyDescent="0.35">
      <c r="C302" s="3" t="str">
        <f t="shared" si="4"/>
        <v>FWA-2-291</v>
      </c>
      <c r="D302" s="4">
        <v>291</v>
      </c>
      <c r="E302" s="4" t="s">
        <v>718</v>
      </c>
      <c r="F302" s="106">
        <v>30</v>
      </c>
      <c r="G302" s="4" t="s">
        <v>166</v>
      </c>
      <c r="H302" s="69" t="s">
        <v>719</v>
      </c>
      <c r="I302" s="69"/>
      <c r="J302" s="92"/>
      <c r="K302" s="69"/>
      <c r="L302" s="96"/>
    </row>
    <row r="303" spans="3:12" x14ac:dyDescent="0.35">
      <c r="C303" s="3" t="str">
        <f t="shared" si="4"/>
        <v>FWA-2-292</v>
      </c>
      <c r="D303" s="4">
        <v>292</v>
      </c>
      <c r="E303" s="4" t="s">
        <v>720</v>
      </c>
      <c r="F303" s="106" t="s">
        <v>171</v>
      </c>
      <c r="G303" s="4" t="s">
        <v>166</v>
      </c>
      <c r="H303" s="69" t="s">
        <v>721</v>
      </c>
      <c r="I303" s="69" t="s">
        <v>257</v>
      </c>
      <c r="J303" s="92"/>
      <c r="K303" s="69"/>
      <c r="L303" s="96"/>
    </row>
    <row r="304" spans="3:12" x14ac:dyDescent="0.35">
      <c r="C304" s="3" t="str">
        <f t="shared" si="4"/>
        <v>FWA-2-293</v>
      </c>
      <c r="D304" s="4">
        <v>293</v>
      </c>
      <c r="E304" s="4" t="s">
        <v>262</v>
      </c>
      <c r="F304" s="106" t="s">
        <v>171</v>
      </c>
      <c r="G304" s="4" t="s">
        <v>166</v>
      </c>
      <c r="H304" s="69" t="s">
        <v>722</v>
      </c>
      <c r="I304" s="69"/>
      <c r="J304" s="92"/>
      <c r="K304" s="69"/>
      <c r="L304" s="96"/>
    </row>
    <row r="305" spans="3:12" x14ac:dyDescent="0.35">
      <c r="C305" s="3" t="str">
        <f t="shared" si="4"/>
        <v>FWA-2-294</v>
      </c>
      <c r="D305" s="4">
        <v>294</v>
      </c>
      <c r="E305" s="4" t="s">
        <v>723</v>
      </c>
      <c r="F305" s="106" t="s">
        <v>171</v>
      </c>
      <c r="G305" s="4" t="s">
        <v>166</v>
      </c>
      <c r="H305" s="69" t="s">
        <v>724</v>
      </c>
      <c r="I305" s="69"/>
      <c r="J305" s="92"/>
      <c r="K305" s="69"/>
      <c r="L305" s="96"/>
    </row>
    <row r="306" spans="3:12" x14ac:dyDescent="0.35">
      <c r="C306" s="3" t="str">
        <f t="shared" si="4"/>
        <v>FWA-2-295</v>
      </c>
      <c r="D306" s="4">
        <v>295</v>
      </c>
      <c r="E306" s="4" t="s">
        <v>345</v>
      </c>
      <c r="F306" s="106">
        <v>50</v>
      </c>
      <c r="G306" s="4" t="s">
        <v>166</v>
      </c>
      <c r="H306" s="69" t="s">
        <v>725</v>
      </c>
      <c r="I306" s="69"/>
      <c r="J306" s="92"/>
      <c r="K306" s="69"/>
      <c r="L306" s="96"/>
    </row>
    <row r="307" spans="3:12" x14ac:dyDescent="0.35">
      <c r="C307" s="3" t="str">
        <f t="shared" si="4"/>
        <v>FWA-2-296</v>
      </c>
      <c r="D307" s="4">
        <v>296</v>
      </c>
      <c r="E307" s="4" t="s">
        <v>726</v>
      </c>
      <c r="F307" s="106" t="s">
        <v>171</v>
      </c>
      <c r="G307" s="4" t="s">
        <v>166</v>
      </c>
      <c r="H307" s="69" t="s">
        <v>727</v>
      </c>
      <c r="I307" s="69"/>
      <c r="J307" s="92"/>
      <c r="K307" s="69"/>
      <c r="L307" s="96"/>
    </row>
    <row r="308" spans="3:12" x14ac:dyDescent="0.35">
      <c r="C308" s="3" t="str">
        <f t="shared" si="4"/>
        <v>FWA-2-297</v>
      </c>
      <c r="D308" s="4">
        <v>297</v>
      </c>
      <c r="E308" s="4" t="s">
        <v>728</v>
      </c>
      <c r="F308" s="106">
        <v>8</v>
      </c>
      <c r="G308" s="4" t="s">
        <v>166</v>
      </c>
      <c r="H308" s="69" t="s">
        <v>729</v>
      </c>
      <c r="I308" s="69"/>
      <c r="J308" s="92"/>
      <c r="K308" s="69"/>
      <c r="L308" s="96"/>
    </row>
    <row r="309" spans="3:12" x14ac:dyDescent="0.35">
      <c r="C309" s="3" t="str">
        <f t="shared" si="4"/>
        <v>FWA-2-298</v>
      </c>
      <c r="D309" s="4">
        <v>298</v>
      </c>
      <c r="E309" s="4" t="s">
        <v>730</v>
      </c>
      <c r="F309" s="106" t="s">
        <v>171</v>
      </c>
      <c r="G309" s="4" t="s">
        <v>166</v>
      </c>
      <c r="H309" s="69" t="s">
        <v>731</v>
      </c>
      <c r="I309" s="69"/>
      <c r="J309" s="92"/>
      <c r="K309" s="69"/>
      <c r="L309" s="96"/>
    </row>
    <row r="310" spans="3:12" x14ac:dyDescent="0.35">
      <c r="C310" s="3" t="str">
        <f t="shared" si="4"/>
        <v>FWA-2-299</v>
      </c>
      <c r="D310" s="4">
        <v>299</v>
      </c>
      <c r="E310" s="69" t="s">
        <v>732</v>
      </c>
      <c r="F310" s="106"/>
      <c r="G310" s="4" t="s">
        <v>166</v>
      </c>
      <c r="H310" s="69" t="s">
        <v>733</v>
      </c>
      <c r="I310" s="69"/>
      <c r="J310" s="92"/>
      <c r="K310" s="69"/>
      <c r="L310" s="96"/>
    </row>
    <row r="311" spans="3:12" x14ac:dyDescent="0.35">
      <c r="C311" s="3" t="str">
        <f t="shared" si="4"/>
        <v>FWA-2-300</v>
      </c>
      <c r="D311" s="4">
        <v>300</v>
      </c>
      <c r="E311" s="4" t="s">
        <v>734</v>
      </c>
      <c r="F311" s="106">
        <v>3</v>
      </c>
      <c r="G311" s="4" t="s">
        <v>166</v>
      </c>
      <c r="H311" s="69" t="s">
        <v>735</v>
      </c>
      <c r="I311" s="69"/>
      <c r="J311" s="92"/>
      <c r="K311" s="69"/>
      <c r="L311" s="96"/>
    </row>
    <row r="312" spans="3:12" x14ac:dyDescent="0.35">
      <c r="C312" s="3" t="str">
        <f t="shared" si="4"/>
        <v>FWA-2-301</v>
      </c>
      <c r="D312" s="4">
        <v>301</v>
      </c>
      <c r="E312" s="4" t="s">
        <v>736</v>
      </c>
      <c r="F312" s="106" t="s">
        <v>171</v>
      </c>
      <c r="G312" s="4" t="s">
        <v>166</v>
      </c>
      <c r="H312" s="69" t="s">
        <v>737</v>
      </c>
      <c r="I312" s="69"/>
      <c r="J312" s="92"/>
      <c r="K312" s="69"/>
      <c r="L312" s="96"/>
    </row>
    <row r="313" spans="3:12" x14ac:dyDescent="0.35">
      <c r="C313" s="3" t="str">
        <f t="shared" si="4"/>
        <v>FWA-2-302</v>
      </c>
      <c r="D313" s="4">
        <v>302</v>
      </c>
      <c r="E313" s="4" t="s">
        <v>738</v>
      </c>
      <c r="F313" s="106" t="s">
        <v>171</v>
      </c>
      <c r="G313" s="4" t="s">
        <v>166</v>
      </c>
      <c r="H313" s="69" t="s">
        <v>739</v>
      </c>
      <c r="I313" s="69"/>
      <c r="J313" s="92"/>
      <c r="K313" s="69"/>
      <c r="L313" s="96"/>
    </row>
    <row r="314" spans="3:12" x14ac:dyDescent="0.35">
      <c r="C314" s="3" t="str">
        <f t="shared" si="4"/>
        <v>FWA-2-303</v>
      </c>
      <c r="D314" s="4">
        <v>303</v>
      </c>
      <c r="E314" s="4" t="s">
        <v>740</v>
      </c>
      <c r="F314" s="106" t="s">
        <v>171</v>
      </c>
      <c r="G314" s="4" t="s">
        <v>166</v>
      </c>
      <c r="H314" s="69" t="s">
        <v>741</v>
      </c>
      <c r="I314" s="69" t="s">
        <v>1631</v>
      </c>
      <c r="J314" s="92"/>
      <c r="K314" s="69"/>
      <c r="L314" s="96"/>
    </row>
    <row r="315" spans="3:12" x14ac:dyDescent="0.35">
      <c r="C315" s="3" t="str">
        <f t="shared" si="4"/>
        <v>FWA-2-304</v>
      </c>
      <c r="D315" s="4">
        <v>304</v>
      </c>
      <c r="E315" s="4" t="s">
        <v>742</v>
      </c>
      <c r="F315" s="106" t="s">
        <v>171</v>
      </c>
      <c r="G315" s="4" t="s">
        <v>166</v>
      </c>
      <c r="H315" s="69" t="s">
        <v>743</v>
      </c>
      <c r="I315" s="69"/>
      <c r="J315" s="92"/>
      <c r="K315" s="69"/>
      <c r="L315" s="96"/>
    </row>
    <row r="316" spans="3:12" x14ac:dyDescent="0.35">
      <c r="C316" s="3" t="str">
        <f t="shared" si="4"/>
        <v>FWA-2-305</v>
      </c>
      <c r="D316" s="4">
        <v>305</v>
      </c>
      <c r="E316" s="4" t="s">
        <v>744</v>
      </c>
      <c r="F316" s="106" t="s">
        <v>171</v>
      </c>
      <c r="G316" s="4" t="s">
        <v>166</v>
      </c>
      <c r="H316" s="69" t="s">
        <v>745</v>
      </c>
      <c r="I316" s="69"/>
      <c r="J316" s="92"/>
      <c r="K316" s="69"/>
      <c r="L316" s="96"/>
    </row>
    <row r="317" spans="3:12" x14ac:dyDescent="0.35">
      <c r="C317" s="3" t="str">
        <f t="shared" si="4"/>
        <v>FWA-2-306</v>
      </c>
      <c r="D317" s="4">
        <v>306</v>
      </c>
      <c r="E317" s="4" t="s">
        <v>746</v>
      </c>
      <c r="F317" s="106" t="s">
        <v>171</v>
      </c>
      <c r="G317" s="4" t="s">
        <v>166</v>
      </c>
      <c r="H317" s="69" t="s">
        <v>747</v>
      </c>
      <c r="I317" s="69" t="s">
        <v>1632</v>
      </c>
      <c r="J317" s="92"/>
      <c r="K317" s="69"/>
      <c r="L317" s="96"/>
    </row>
    <row r="318" spans="3:12" x14ac:dyDescent="0.35">
      <c r="C318" s="3" t="str">
        <f t="shared" si="4"/>
        <v>FWA-2-307</v>
      </c>
      <c r="D318" s="4">
        <v>307</v>
      </c>
      <c r="E318" s="4" t="s">
        <v>748</v>
      </c>
      <c r="F318" s="106" t="s">
        <v>171</v>
      </c>
      <c r="G318" s="4" t="s">
        <v>166</v>
      </c>
      <c r="H318" s="69" t="s">
        <v>749</v>
      </c>
      <c r="I318" s="69"/>
      <c r="J318" s="92"/>
      <c r="K318" s="69"/>
      <c r="L318" s="96"/>
    </row>
    <row r="319" spans="3:12" x14ac:dyDescent="0.35">
      <c r="C319" s="3" t="str">
        <f t="shared" si="4"/>
        <v>FWA-2-308</v>
      </c>
      <c r="D319" s="4">
        <v>308</v>
      </c>
      <c r="E319" s="69" t="s">
        <v>750</v>
      </c>
      <c r="F319" s="106"/>
      <c r="G319" s="4" t="s">
        <v>166</v>
      </c>
      <c r="H319" s="69" t="s">
        <v>751</v>
      </c>
      <c r="I319" s="69" t="s">
        <v>758</v>
      </c>
      <c r="J319" s="92"/>
      <c r="K319" s="69"/>
      <c r="L319" s="96"/>
    </row>
    <row r="320" spans="3:12" x14ac:dyDescent="0.35">
      <c r="C320" s="3" t="str">
        <f t="shared" si="4"/>
        <v>FWA-2-309</v>
      </c>
      <c r="D320" s="4">
        <v>309</v>
      </c>
      <c r="E320" s="4" t="s">
        <v>752</v>
      </c>
      <c r="F320" s="106" t="s">
        <v>171</v>
      </c>
      <c r="G320" s="4" t="s">
        <v>166</v>
      </c>
      <c r="H320" s="69" t="s">
        <v>753</v>
      </c>
      <c r="I320" s="69"/>
      <c r="J320" s="92"/>
      <c r="K320" s="4"/>
      <c r="L320" s="96"/>
    </row>
    <row r="321" spans="3:12" x14ac:dyDescent="0.35">
      <c r="C321" s="3" t="str">
        <f t="shared" si="4"/>
        <v>FWA-2-310</v>
      </c>
      <c r="D321" s="4">
        <v>310</v>
      </c>
      <c r="E321" s="4" t="s">
        <v>754</v>
      </c>
      <c r="F321" s="106" t="s">
        <v>171</v>
      </c>
      <c r="G321" s="4" t="s">
        <v>166</v>
      </c>
      <c r="H321" s="69" t="s">
        <v>755</v>
      </c>
      <c r="I321" s="69"/>
      <c r="J321" s="92"/>
      <c r="K321" s="69"/>
      <c r="L321" s="96"/>
    </row>
    <row r="322" spans="3:12" x14ac:dyDescent="0.35">
      <c r="C322" s="3" t="str">
        <f t="shared" si="4"/>
        <v>FWA-2-311</v>
      </c>
      <c r="D322" s="4">
        <v>311</v>
      </c>
      <c r="E322" s="4" t="s">
        <v>756</v>
      </c>
      <c r="F322" s="106" t="s">
        <v>171</v>
      </c>
      <c r="G322" s="4" t="s">
        <v>166</v>
      </c>
      <c r="H322" s="69" t="s">
        <v>757</v>
      </c>
      <c r="I322" s="69"/>
      <c r="J322" s="92"/>
      <c r="K322" s="69"/>
      <c r="L322" s="96"/>
    </row>
    <row r="323" spans="3:12" x14ac:dyDescent="0.35">
      <c r="C323" s="3" t="str">
        <f t="shared" si="4"/>
        <v>FWA-2-312</v>
      </c>
      <c r="D323" s="4">
        <v>312</v>
      </c>
      <c r="E323" s="4" t="s">
        <v>750</v>
      </c>
      <c r="F323" s="106">
        <v>80</v>
      </c>
      <c r="G323" s="4" t="s">
        <v>166</v>
      </c>
      <c r="H323" s="70" t="s">
        <v>758</v>
      </c>
      <c r="I323" s="69"/>
      <c r="J323" s="92"/>
      <c r="K323" s="4"/>
      <c r="L323" s="96"/>
    </row>
    <row r="324" spans="3:12" x14ac:dyDescent="0.35">
      <c r="C324" s="3" t="str">
        <f t="shared" si="4"/>
        <v>FWA-2-313</v>
      </c>
      <c r="D324" s="4">
        <v>313</v>
      </c>
      <c r="E324" s="4" t="s">
        <v>759</v>
      </c>
      <c r="F324" s="106">
        <v>8</v>
      </c>
      <c r="G324" s="4" t="s">
        <v>166</v>
      </c>
      <c r="H324" s="69" t="s">
        <v>760</v>
      </c>
      <c r="I324" s="69"/>
      <c r="J324" s="92"/>
      <c r="K324" s="69"/>
      <c r="L324" s="96"/>
    </row>
    <row r="325" spans="3:12" x14ac:dyDescent="0.35">
      <c r="C325" s="3" t="str">
        <f t="shared" si="4"/>
        <v>FWA-2-314</v>
      </c>
      <c r="D325" s="4">
        <v>314</v>
      </c>
      <c r="E325" s="4" t="s">
        <v>761</v>
      </c>
      <c r="F325" s="106">
        <v>30</v>
      </c>
      <c r="G325" s="4" t="s">
        <v>166</v>
      </c>
      <c r="H325" s="69" t="s">
        <v>762</v>
      </c>
      <c r="I325" s="69"/>
      <c r="J325" s="92"/>
      <c r="K325" s="69"/>
      <c r="L325" s="96"/>
    </row>
    <row r="326" spans="3:12" x14ac:dyDescent="0.35">
      <c r="C326" s="3" t="str">
        <f t="shared" si="4"/>
        <v>FWA-2-315</v>
      </c>
      <c r="D326" s="4">
        <v>315</v>
      </c>
      <c r="E326" s="4" t="s">
        <v>227</v>
      </c>
      <c r="F326" s="106" t="s">
        <v>171</v>
      </c>
      <c r="G326" s="4" t="s">
        <v>166</v>
      </c>
      <c r="H326" s="69" t="s">
        <v>763</v>
      </c>
      <c r="I326" s="69"/>
      <c r="J326" s="92"/>
      <c r="K326" s="69"/>
      <c r="L326" s="96"/>
    </row>
    <row r="327" spans="3:12" x14ac:dyDescent="0.35">
      <c r="C327" s="3" t="str">
        <f t="shared" si="4"/>
        <v>FWA-2-316</v>
      </c>
      <c r="D327" s="4">
        <v>316</v>
      </c>
      <c r="E327" s="4" t="s">
        <v>227</v>
      </c>
      <c r="F327" s="106" t="s">
        <v>171</v>
      </c>
      <c r="G327" s="4" t="s">
        <v>166</v>
      </c>
      <c r="H327" s="69" t="s">
        <v>764</v>
      </c>
      <c r="I327" s="69"/>
      <c r="J327" s="92"/>
      <c r="K327" s="69"/>
      <c r="L327" s="96"/>
    </row>
    <row r="328" spans="3:12" x14ac:dyDescent="0.35">
      <c r="C328" s="3" t="str">
        <f t="shared" si="4"/>
        <v>FWA-2-317</v>
      </c>
      <c r="D328" s="4">
        <v>317</v>
      </c>
      <c r="E328" s="4" t="s">
        <v>227</v>
      </c>
      <c r="F328" s="106" t="s">
        <v>171</v>
      </c>
      <c r="G328" s="4" t="s">
        <v>166</v>
      </c>
      <c r="H328" s="69" t="s">
        <v>765</v>
      </c>
      <c r="I328" s="69"/>
      <c r="J328" s="92"/>
      <c r="K328" s="69"/>
      <c r="L328" s="96"/>
    </row>
    <row r="329" spans="3:12" x14ac:dyDescent="0.35">
      <c r="C329" s="3" t="str">
        <f t="shared" si="4"/>
        <v>FWA-2-318</v>
      </c>
      <c r="D329" s="4">
        <v>318</v>
      </c>
      <c r="E329" s="4" t="s">
        <v>766</v>
      </c>
      <c r="F329" s="106" t="s">
        <v>171</v>
      </c>
      <c r="G329" s="4" t="s">
        <v>166</v>
      </c>
      <c r="H329" s="69" t="s">
        <v>767</v>
      </c>
      <c r="I329" s="69"/>
      <c r="J329" s="92"/>
      <c r="K329" s="69"/>
      <c r="L329" s="96"/>
    </row>
    <row r="330" spans="3:12" x14ac:dyDescent="0.35">
      <c r="C330" s="3" t="str">
        <f t="shared" si="4"/>
        <v>FWA-2-319</v>
      </c>
      <c r="D330" s="4">
        <v>319</v>
      </c>
      <c r="E330" s="4" t="s">
        <v>768</v>
      </c>
      <c r="F330" s="106" t="s">
        <v>171</v>
      </c>
      <c r="G330" s="4" t="s">
        <v>166</v>
      </c>
      <c r="H330" s="69" t="s">
        <v>769</v>
      </c>
      <c r="I330" s="69"/>
      <c r="J330" s="92"/>
      <c r="K330" s="69"/>
      <c r="L330" s="96"/>
    </row>
    <row r="331" spans="3:12" x14ac:dyDescent="0.35">
      <c r="C331" s="3" t="str">
        <f t="shared" si="4"/>
        <v>FWA-2-320</v>
      </c>
      <c r="D331" s="4">
        <v>320</v>
      </c>
      <c r="E331" s="4" t="s">
        <v>770</v>
      </c>
      <c r="F331" s="106" t="s">
        <v>171</v>
      </c>
      <c r="G331" s="4" t="s">
        <v>166</v>
      </c>
      <c r="H331" s="69" t="s">
        <v>771</v>
      </c>
      <c r="I331" s="69"/>
      <c r="J331" s="92"/>
      <c r="K331" s="69"/>
      <c r="L331" s="96"/>
    </row>
    <row r="332" spans="3:12" x14ac:dyDescent="0.35">
      <c r="C332" s="3" t="str">
        <f t="shared" ref="C332:C395" si="5">_xlfn.CONCAT("FWA-",$D$4,"-",D332)</f>
        <v>FWA-2-321</v>
      </c>
      <c r="D332" s="4">
        <v>321</v>
      </c>
      <c r="E332" s="4" t="s">
        <v>772</v>
      </c>
      <c r="F332" s="106" t="s">
        <v>171</v>
      </c>
      <c r="G332" s="4" t="s">
        <v>166</v>
      </c>
      <c r="H332" s="69" t="s">
        <v>773</v>
      </c>
      <c r="I332" s="69"/>
      <c r="J332" s="92"/>
      <c r="K332" s="69"/>
      <c r="L332" s="96"/>
    </row>
    <row r="333" spans="3:12" x14ac:dyDescent="0.35">
      <c r="C333" s="3" t="str">
        <f t="shared" si="5"/>
        <v>FWA-2-322</v>
      </c>
      <c r="D333" s="4">
        <v>322</v>
      </c>
      <c r="E333" s="4" t="s">
        <v>774</v>
      </c>
      <c r="F333" s="106" t="s">
        <v>171</v>
      </c>
      <c r="G333" s="4" t="s">
        <v>166</v>
      </c>
      <c r="H333" s="69" t="s">
        <v>775</v>
      </c>
      <c r="I333" s="69"/>
      <c r="J333" s="92"/>
      <c r="K333" s="69"/>
      <c r="L333" s="96"/>
    </row>
    <row r="334" spans="3:12" x14ac:dyDescent="0.35">
      <c r="C334" s="3" t="str">
        <f t="shared" si="5"/>
        <v>FWA-2-323</v>
      </c>
      <c r="D334" s="4">
        <v>323</v>
      </c>
      <c r="E334" s="4" t="s">
        <v>776</v>
      </c>
      <c r="F334" s="106" t="s">
        <v>171</v>
      </c>
      <c r="G334" s="4" t="s">
        <v>166</v>
      </c>
      <c r="H334" s="69" t="s">
        <v>777</v>
      </c>
      <c r="I334" s="69"/>
      <c r="J334" s="92"/>
      <c r="K334" s="69"/>
      <c r="L334" s="96"/>
    </row>
    <row r="335" spans="3:12" x14ac:dyDescent="0.35">
      <c r="C335" s="3" t="str">
        <f t="shared" si="5"/>
        <v>FWA-2-324</v>
      </c>
      <c r="D335" s="4">
        <v>324</v>
      </c>
      <c r="E335" s="4" t="s">
        <v>778</v>
      </c>
      <c r="F335" s="106" t="s">
        <v>171</v>
      </c>
      <c r="G335" s="4" t="s">
        <v>166</v>
      </c>
      <c r="H335" s="69" t="s">
        <v>779</v>
      </c>
      <c r="I335" s="69"/>
      <c r="J335" s="92"/>
      <c r="K335" s="69"/>
      <c r="L335" s="96"/>
    </row>
    <row r="336" spans="3:12" x14ac:dyDescent="0.35">
      <c r="C336" s="3" t="str">
        <f t="shared" si="5"/>
        <v>FWA-2-325</v>
      </c>
      <c r="D336" s="4">
        <v>325</v>
      </c>
      <c r="E336" s="4" t="s">
        <v>179</v>
      </c>
      <c r="F336" s="106" t="s">
        <v>171</v>
      </c>
      <c r="G336" s="4" t="s">
        <v>166</v>
      </c>
      <c r="H336" s="69" t="s">
        <v>780</v>
      </c>
      <c r="I336" s="69"/>
      <c r="J336" s="92"/>
      <c r="K336" s="4"/>
      <c r="L336" s="96"/>
    </row>
    <row r="337" spans="1:13" x14ac:dyDescent="0.35">
      <c r="C337" s="3" t="str">
        <f t="shared" si="5"/>
        <v>FWA-2-326</v>
      </c>
      <c r="D337" s="4">
        <v>326</v>
      </c>
      <c r="E337" s="4" t="s">
        <v>781</v>
      </c>
      <c r="F337" s="106" t="s">
        <v>171</v>
      </c>
      <c r="G337" s="4" t="s">
        <v>166</v>
      </c>
      <c r="H337" s="69" t="s">
        <v>782</v>
      </c>
      <c r="I337" s="69"/>
      <c r="J337" s="92"/>
      <c r="K337" s="69"/>
      <c r="L337" s="96"/>
    </row>
    <row r="338" spans="1:13" x14ac:dyDescent="0.35">
      <c r="C338" s="3" t="str">
        <f t="shared" si="5"/>
        <v>FWA-2-327</v>
      </c>
      <c r="D338" s="4">
        <v>327</v>
      </c>
      <c r="E338" s="4" t="s">
        <v>179</v>
      </c>
      <c r="F338" s="106" t="s">
        <v>171</v>
      </c>
      <c r="G338" s="4" t="s">
        <v>166</v>
      </c>
      <c r="H338" s="69" t="s">
        <v>783</v>
      </c>
      <c r="I338" s="69" t="s">
        <v>1595</v>
      </c>
      <c r="J338" s="92"/>
      <c r="K338" s="4"/>
      <c r="L338" s="96"/>
    </row>
    <row r="339" spans="1:13" x14ac:dyDescent="0.35">
      <c r="C339" s="3" t="str">
        <f t="shared" si="5"/>
        <v>FWA-2-328</v>
      </c>
      <c r="D339" s="4">
        <v>328</v>
      </c>
      <c r="E339" s="4" t="s">
        <v>784</v>
      </c>
      <c r="F339" s="106" t="s">
        <v>171</v>
      </c>
      <c r="G339" s="4" t="s">
        <v>166</v>
      </c>
      <c r="H339" s="69" t="s">
        <v>785</v>
      </c>
      <c r="I339" s="69"/>
      <c r="J339" s="92"/>
      <c r="K339" s="69"/>
      <c r="L339" s="96"/>
    </row>
    <row r="340" spans="1:13" x14ac:dyDescent="0.35">
      <c r="C340" s="3" t="str">
        <f t="shared" si="5"/>
        <v>FWA-2-329</v>
      </c>
      <c r="D340" s="4">
        <v>329</v>
      </c>
      <c r="E340" s="4" t="s">
        <v>388</v>
      </c>
      <c r="F340" s="106" t="s">
        <v>171</v>
      </c>
      <c r="G340" s="4" t="s">
        <v>166</v>
      </c>
      <c r="H340" s="69" t="s">
        <v>786</v>
      </c>
      <c r="I340" s="69"/>
      <c r="J340" s="92"/>
      <c r="K340" s="69"/>
      <c r="L340" s="96"/>
    </row>
    <row r="341" spans="1:13" s="147" customFormat="1" x14ac:dyDescent="0.35">
      <c r="A341" s="143"/>
      <c r="B341" s="143"/>
      <c r="C341" s="3" t="str">
        <f t="shared" si="5"/>
        <v>FWA-2-330</v>
      </c>
      <c r="D341" s="4">
        <v>330</v>
      </c>
      <c r="E341" s="148" t="s">
        <v>787</v>
      </c>
      <c r="F341" s="141"/>
      <c r="G341" s="4" t="s">
        <v>166</v>
      </c>
      <c r="H341" s="149" t="s">
        <v>788</v>
      </c>
      <c r="I341" s="149"/>
      <c r="J341" s="150"/>
      <c r="K341" s="149"/>
      <c r="L341" s="151"/>
      <c r="M341" s="143"/>
    </row>
    <row r="342" spans="1:13" x14ac:dyDescent="0.35">
      <c r="C342" s="3" t="str">
        <f t="shared" si="5"/>
        <v>FWA-2-331</v>
      </c>
      <c r="D342" s="4">
        <v>331</v>
      </c>
      <c r="E342" s="4" t="s">
        <v>312</v>
      </c>
      <c r="F342" s="106" t="s">
        <v>171</v>
      </c>
      <c r="G342" s="4" t="s">
        <v>166</v>
      </c>
      <c r="H342" s="69" t="s">
        <v>789</v>
      </c>
      <c r="I342" s="69"/>
      <c r="J342" s="92"/>
      <c r="K342" s="69"/>
      <c r="L342" s="96"/>
    </row>
    <row r="343" spans="1:13" x14ac:dyDescent="0.35">
      <c r="C343" s="3" t="str">
        <f t="shared" si="5"/>
        <v>FWA-2-332</v>
      </c>
      <c r="D343" s="4">
        <v>332</v>
      </c>
      <c r="E343" s="4" t="s">
        <v>312</v>
      </c>
      <c r="F343" s="106" t="s">
        <v>171</v>
      </c>
      <c r="G343" s="4" t="s">
        <v>166</v>
      </c>
      <c r="H343" s="69" t="s">
        <v>790</v>
      </c>
      <c r="I343" s="69"/>
      <c r="J343" s="92"/>
      <c r="K343" s="69"/>
      <c r="L343" s="96"/>
    </row>
    <row r="344" spans="1:13" x14ac:dyDescent="0.35">
      <c r="C344" s="3" t="str">
        <f t="shared" si="5"/>
        <v>FWA-2-333</v>
      </c>
      <c r="D344" s="4">
        <v>333</v>
      </c>
      <c r="E344" s="69" t="s">
        <v>791</v>
      </c>
      <c r="F344" s="106"/>
      <c r="G344" s="4" t="s">
        <v>166</v>
      </c>
      <c r="H344" s="69" t="s">
        <v>792</v>
      </c>
      <c r="I344" s="69"/>
      <c r="J344" s="92"/>
      <c r="K344" s="69"/>
      <c r="L344" s="96"/>
    </row>
    <row r="345" spans="1:13" x14ac:dyDescent="0.35">
      <c r="C345" s="3" t="str">
        <f t="shared" si="5"/>
        <v>FWA-2-334</v>
      </c>
      <c r="D345" s="4">
        <v>334</v>
      </c>
      <c r="E345" s="4" t="s">
        <v>793</v>
      </c>
      <c r="F345" s="106" t="s">
        <v>171</v>
      </c>
      <c r="G345" s="4" t="s">
        <v>166</v>
      </c>
      <c r="H345" s="69" t="s">
        <v>794</v>
      </c>
      <c r="I345" s="69"/>
      <c r="J345" s="92"/>
      <c r="K345" s="69"/>
      <c r="L345" s="96"/>
    </row>
    <row r="346" spans="1:13" s="147" customFormat="1" x14ac:dyDescent="0.35">
      <c r="A346" s="143"/>
      <c r="B346" s="143"/>
      <c r="C346" s="3" t="str">
        <f t="shared" si="5"/>
        <v>FWA-2-335</v>
      </c>
      <c r="D346" s="4">
        <v>335</v>
      </c>
      <c r="E346" s="148" t="s">
        <v>795</v>
      </c>
      <c r="F346" s="141"/>
      <c r="G346" s="4" t="s">
        <v>166</v>
      </c>
      <c r="H346" s="149" t="s">
        <v>796</v>
      </c>
      <c r="I346" s="149"/>
      <c r="J346" s="150"/>
      <c r="K346" s="149"/>
      <c r="L346" s="151"/>
      <c r="M346" s="143"/>
    </row>
    <row r="347" spans="1:13" x14ac:dyDescent="0.35">
      <c r="C347" s="3" t="str">
        <f t="shared" si="5"/>
        <v>FWA-2-336</v>
      </c>
      <c r="D347" s="4">
        <v>336</v>
      </c>
      <c r="E347" s="4" t="s">
        <v>312</v>
      </c>
      <c r="F347" s="106">
        <v>50</v>
      </c>
      <c r="G347" s="4" t="s">
        <v>166</v>
      </c>
      <c r="H347" s="69" t="s">
        <v>797</v>
      </c>
      <c r="I347" s="69"/>
      <c r="J347" s="92"/>
      <c r="K347" s="69"/>
      <c r="L347" s="96"/>
    </row>
    <row r="348" spans="1:13" x14ac:dyDescent="0.35">
      <c r="C348" s="3" t="str">
        <f t="shared" si="5"/>
        <v>FWA-2-337</v>
      </c>
      <c r="D348" s="4">
        <v>337</v>
      </c>
      <c r="E348" s="4" t="s">
        <v>798</v>
      </c>
      <c r="F348" s="106">
        <v>70</v>
      </c>
      <c r="G348" s="4" t="s">
        <v>166</v>
      </c>
      <c r="H348" s="69" t="s">
        <v>799</v>
      </c>
      <c r="I348" s="69"/>
      <c r="J348" s="92"/>
      <c r="K348" s="69"/>
      <c r="L348" s="96"/>
    </row>
    <row r="349" spans="1:13" x14ac:dyDescent="0.35">
      <c r="C349" s="3" t="str">
        <f t="shared" si="5"/>
        <v>FWA-2-338</v>
      </c>
      <c r="D349" s="4">
        <v>338</v>
      </c>
      <c r="E349" s="4" t="s">
        <v>800</v>
      </c>
      <c r="F349" s="106" t="s">
        <v>171</v>
      </c>
      <c r="G349" s="4" t="s">
        <v>166</v>
      </c>
      <c r="H349" s="69" t="s">
        <v>801</v>
      </c>
      <c r="I349" s="69"/>
      <c r="J349" s="92"/>
      <c r="K349" s="69"/>
      <c r="L349" s="96"/>
    </row>
    <row r="350" spans="1:13" x14ac:dyDescent="0.35">
      <c r="C350" s="3" t="str">
        <f t="shared" si="5"/>
        <v>FWA-2-339</v>
      </c>
      <c r="D350" s="4">
        <v>339</v>
      </c>
      <c r="E350" s="4" t="s">
        <v>802</v>
      </c>
      <c r="F350" s="106" t="s">
        <v>171</v>
      </c>
      <c r="G350" s="4" t="s">
        <v>166</v>
      </c>
      <c r="H350" s="69" t="s">
        <v>803</v>
      </c>
      <c r="I350" s="69"/>
      <c r="J350" s="92"/>
      <c r="K350" s="69"/>
      <c r="L350" s="96"/>
    </row>
    <row r="351" spans="1:13" x14ac:dyDescent="0.35">
      <c r="C351" s="3" t="str">
        <f t="shared" si="5"/>
        <v>FWA-2-340</v>
      </c>
      <c r="D351" s="4">
        <v>340</v>
      </c>
      <c r="E351" s="4" t="s">
        <v>180</v>
      </c>
      <c r="F351" s="106">
        <v>50</v>
      </c>
      <c r="G351" s="4" t="s">
        <v>166</v>
      </c>
      <c r="H351" s="69" t="s">
        <v>804</v>
      </c>
      <c r="I351" s="69"/>
      <c r="J351" s="92"/>
      <c r="K351" s="69"/>
      <c r="L351" s="96"/>
    </row>
    <row r="352" spans="1:13" x14ac:dyDescent="0.35">
      <c r="C352" s="3" t="str">
        <f t="shared" si="5"/>
        <v>FWA-2-341</v>
      </c>
      <c r="D352" s="4">
        <v>341</v>
      </c>
      <c r="E352" s="4" t="s">
        <v>180</v>
      </c>
      <c r="F352" s="106" t="s">
        <v>171</v>
      </c>
      <c r="G352" s="4" t="s">
        <v>166</v>
      </c>
      <c r="H352" s="69" t="s">
        <v>805</v>
      </c>
      <c r="I352" s="69" t="s">
        <v>1505</v>
      </c>
      <c r="J352" s="92"/>
      <c r="K352" s="69"/>
      <c r="L352" s="96"/>
    </row>
    <row r="353" spans="1:13" x14ac:dyDescent="0.35">
      <c r="C353" s="3" t="str">
        <f t="shared" si="5"/>
        <v>FWA-2-342</v>
      </c>
      <c r="D353" s="4">
        <v>342</v>
      </c>
      <c r="E353" s="4" t="s">
        <v>806</v>
      </c>
      <c r="F353" s="106">
        <v>10</v>
      </c>
      <c r="G353" s="4" t="s">
        <v>166</v>
      </c>
      <c r="H353" s="69" t="s">
        <v>807</v>
      </c>
      <c r="I353" s="69"/>
      <c r="J353" s="92"/>
      <c r="K353" s="69"/>
      <c r="L353" s="96"/>
    </row>
    <row r="354" spans="1:13" x14ac:dyDescent="0.35">
      <c r="C354" s="3" t="str">
        <f t="shared" si="5"/>
        <v>FWA-2-343</v>
      </c>
      <c r="D354" s="4">
        <v>343</v>
      </c>
      <c r="E354" s="4" t="s">
        <v>808</v>
      </c>
      <c r="F354" s="106">
        <v>50</v>
      </c>
      <c r="G354" s="4" t="s">
        <v>166</v>
      </c>
      <c r="H354" s="69" t="s">
        <v>809</v>
      </c>
      <c r="I354" s="69"/>
      <c r="J354" s="92"/>
      <c r="K354" s="69"/>
      <c r="L354" s="96"/>
    </row>
    <row r="355" spans="1:13" x14ac:dyDescent="0.35">
      <c r="C355" s="3" t="str">
        <f t="shared" si="5"/>
        <v>FWA-2-344</v>
      </c>
      <c r="D355" s="4">
        <v>344</v>
      </c>
      <c r="E355" s="4" t="s">
        <v>810</v>
      </c>
      <c r="F355" s="106">
        <v>80</v>
      </c>
      <c r="G355" s="4" t="s">
        <v>166</v>
      </c>
      <c r="H355" s="69" t="s">
        <v>811</v>
      </c>
      <c r="I355" s="69"/>
      <c r="J355" s="92"/>
      <c r="K355" s="69"/>
      <c r="L355" s="96"/>
    </row>
    <row r="356" spans="1:13" x14ac:dyDescent="0.35">
      <c r="C356" s="3" t="str">
        <f t="shared" si="5"/>
        <v>FWA-2-345</v>
      </c>
      <c r="D356" s="4">
        <v>345</v>
      </c>
      <c r="E356" s="4" t="s">
        <v>175</v>
      </c>
      <c r="F356" s="106">
        <v>10</v>
      </c>
      <c r="G356" s="4" t="s">
        <v>166</v>
      </c>
      <c r="H356" s="69" t="s">
        <v>812</v>
      </c>
      <c r="I356" s="69"/>
      <c r="J356" s="92"/>
      <c r="K356" s="69"/>
      <c r="L356" s="96"/>
    </row>
    <row r="357" spans="1:13" x14ac:dyDescent="0.35">
      <c r="C357" s="3" t="str">
        <f t="shared" si="5"/>
        <v>FWA-2-346</v>
      </c>
      <c r="D357" s="4">
        <v>346</v>
      </c>
      <c r="E357" s="69" t="s">
        <v>813</v>
      </c>
      <c r="F357" s="106"/>
      <c r="G357" s="4" t="s">
        <v>166</v>
      </c>
      <c r="H357" s="69" t="s">
        <v>814</v>
      </c>
      <c r="I357" s="69"/>
      <c r="J357" s="92"/>
      <c r="K357" s="69"/>
      <c r="L357" s="96"/>
    </row>
    <row r="358" spans="1:13" x14ac:dyDescent="0.35">
      <c r="C358" s="3" t="str">
        <f t="shared" si="5"/>
        <v>FWA-2-347</v>
      </c>
      <c r="D358" s="4">
        <v>347</v>
      </c>
      <c r="E358" s="4" t="s">
        <v>175</v>
      </c>
      <c r="F358" s="106" t="s">
        <v>171</v>
      </c>
      <c r="G358" s="4" t="s">
        <v>166</v>
      </c>
      <c r="H358" s="69" t="s">
        <v>815</v>
      </c>
      <c r="I358" s="69"/>
      <c r="J358" s="92"/>
      <c r="K358" s="69"/>
      <c r="L358" s="96"/>
    </row>
    <row r="359" spans="1:13" x14ac:dyDescent="0.35">
      <c r="C359" s="3" t="str">
        <f t="shared" si="5"/>
        <v>FWA-2-348</v>
      </c>
      <c r="D359" s="4">
        <v>348</v>
      </c>
      <c r="E359" s="4" t="s">
        <v>813</v>
      </c>
      <c r="F359" s="106">
        <v>10</v>
      </c>
      <c r="G359" s="4" t="s">
        <v>166</v>
      </c>
      <c r="H359" s="69" t="s">
        <v>816</v>
      </c>
      <c r="I359" s="69"/>
      <c r="J359" s="92"/>
      <c r="K359" s="69"/>
      <c r="L359" s="96"/>
    </row>
    <row r="360" spans="1:13" s="147" customFormat="1" x14ac:dyDescent="0.35">
      <c r="A360" s="143"/>
      <c r="B360" s="143"/>
      <c r="C360" s="3" t="str">
        <f t="shared" si="5"/>
        <v>FWA-2-349</v>
      </c>
      <c r="D360" s="4">
        <v>349</v>
      </c>
      <c r="E360" s="148" t="s">
        <v>817</v>
      </c>
      <c r="F360" s="141"/>
      <c r="G360" s="4" t="s">
        <v>166</v>
      </c>
      <c r="H360" s="149" t="s">
        <v>818</v>
      </c>
      <c r="I360" s="149"/>
      <c r="J360" s="150"/>
      <c r="K360" s="149"/>
      <c r="L360" s="151"/>
      <c r="M360" s="143"/>
    </row>
    <row r="361" spans="1:13" x14ac:dyDescent="0.35">
      <c r="C361" s="3" t="str">
        <f t="shared" si="5"/>
        <v>FWA-2-350</v>
      </c>
      <c r="D361" s="4">
        <v>350</v>
      </c>
      <c r="E361" s="69" t="s">
        <v>817</v>
      </c>
      <c r="F361" s="106"/>
      <c r="G361" s="4" t="s">
        <v>166</v>
      </c>
      <c r="H361" s="69" t="s">
        <v>819</v>
      </c>
      <c r="I361" s="69"/>
      <c r="J361" s="92"/>
      <c r="K361" s="69"/>
      <c r="L361" s="96"/>
    </row>
    <row r="362" spans="1:13" x14ac:dyDescent="0.35">
      <c r="C362" s="3" t="str">
        <f t="shared" si="5"/>
        <v>FWA-2-351</v>
      </c>
      <c r="D362" s="4">
        <v>351</v>
      </c>
      <c r="E362" s="4" t="s">
        <v>820</v>
      </c>
      <c r="F362" s="106" t="s">
        <v>171</v>
      </c>
      <c r="G362" s="4" t="s">
        <v>166</v>
      </c>
      <c r="H362" s="69" t="s">
        <v>821</v>
      </c>
      <c r="I362" s="69"/>
      <c r="J362" s="92"/>
      <c r="K362" s="69"/>
      <c r="L362" s="96"/>
    </row>
    <row r="363" spans="1:13" x14ac:dyDescent="0.35">
      <c r="C363" s="3" t="str">
        <f t="shared" si="5"/>
        <v>FWA-2-352</v>
      </c>
      <c r="D363" s="4">
        <v>352</v>
      </c>
      <c r="E363" s="4" t="s">
        <v>822</v>
      </c>
      <c r="F363" s="106">
        <v>15</v>
      </c>
      <c r="G363" s="4" t="s">
        <v>166</v>
      </c>
      <c r="H363" s="69" t="s">
        <v>823</v>
      </c>
      <c r="I363" s="69"/>
      <c r="J363" s="92"/>
      <c r="K363" s="69"/>
      <c r="L363" s="96"/>
    </row>
    <row r="364" spans="1:13" x14ac:dyDescent="0.35">
      <c r="C364" s="3" t="str">
        <f t="shared" si="5"/>
        <v>FWA-2-353</v>
      </c>
      <c r="D364" s="4">
        <v>353</v>
      </c>
      <c r="E364" s="4" t="s">
        <v>636</v>
      </c>
      <c r="F364" s="106" t="s">
        <v>171</v>
      </c>
      <c r="G364" s="4" t="s">
        <v>166</v>
      </c>
      <c r="H364" s="69" t="s">
        <v>824</v>
      </c>
      <c r="I364" s="69" t="s">
        <v>823</v>
      </c>
      <c r="J364" s="92"/>
      <c r="K364" s="69"/>
      <c r="L364" s="96"/>
    </row>
    <row r="365" spans="1:13" x14ac:dyDescent="0.35">
      <c r="C365" s="3" t="str">
        <f t="shared" si="5"/>
        <v>FWA-2-354</v>
      </c>
      <c r="D365" s="4">
        <v>354</v>
      </c>
      <c r="E365" s="4" t="s">
        <v>825</v>
      </c>
      <c r="F365" s="106">
        <v>30</v>
      </c>
      <c r="G365" s="4" t="s">
        <v>166</v>
      </c>
      <c r="H365" s="69" t="s">
        <v>826</v>
      </c>
      <c r="I365" s="69" t="s">
        <v>828</v>
      </c>
      <c r="J365" s="92"/>
      <c r="K365" s="69"/>
      <c r="L365" s="96"/>
    </row>
    <row r="366" spans="1:13" x14ac:dyDescent="0.35">
      <c r="C366" s="3" t="str">
        <f t="shared" si="5"/>
        <v>FWA-2-355</v>
      </c>
      <c r="D366" s="4">
        <v>355</v>
      </c>
      <c r="E366" s="4" t="s">
        <v>827</v>
      </c>
      <c r="F366" s="106" t="s">
        <v>171</v>
      </c>
      <c r="G366" s="4" t="s">
        <v>166</v>
      </c>
      <c r="H366" s="69" t="s">
        <v>828</v>
      </c>
      <c r="I366" s="69"/>
      <c r="J366" s="92"/>
      <c r="K366" s="69"/>
      <c r="L366" s="96"/>
    </row>
    <row r="367" spans="1:13" x14ac:dyDescent="0.35">
      <c r="C367" s="3" t="str">
        <f t="shared" si="5"/>
        <v>FWA-2-356</v>
      </c>
      <c r="D367" s="4">
        <v>356</v>
      </c>
      <c r="E367" s="69" t="s">
        <v>829</v>
      </c>
      <c r="F367" s="106"/>
      <c r="G367" s="4" t="s">
        <v>166</v>
      </c>
      <c r="H367" s="69" t="s">
        <v>830</v>
      </c>
      <c r="I367" s="69" t="s">
        <v>913</v>
      </c>
      <c r="J367" s="92"/>
      <c r="K367" s="69"/>
      <c r="L367" s="96"/>
    </row>
    <row r="368" spans="1:13" x14ac:dyDescent="0.35">
      <c r="C368" s="3" t="str">
        <f t="shared" si="5"/>
        <v>FWA-2-357</v>
      </c>
      <c r="D368" s="4">
        <v>357</v>
      </c>
      <c r="E368" s="4" t="s">
        <v>829</v>
      </c>
      <c r="F368" s="106" t="s">
        <v>171</v>
      </c>
      <c r="G368" s="4" t="s">
        <v>166</v>
      </c>
      <c r="H368" s="69" t="s">
        <v>831</v>
      </c>
      <c r="I368" s="69" t="s">
        <v>939</v>
      </c>
      <c r="J368" s="92"/>
      <c r="K368" s="4"/>
      <c r="L368" s="96"/>
    </row>
    <row r="369" spans="1:13" x14ac:dyDescent="0.35">
      <c r="C369" s="3" t="str">
        <f t="shared" si="5"/>
        <v>FWA-2-358</v>
      </c>
      <c r="D369" s="4">
        <v>358</v>
      </c>
      <c r="E369" s="4" t="s">
        <v>832</v>
      </c>
      <c r="F369" s="106" t="s">
        <v>171</v>
      </c>
      <c r="G369" s="4" t="s">
        <v>166</v>
      </c>
      <c r="H369" s="69" t="s">
        <v>833</v>
      </c>
      <c r="I369" s="69"/>
      <c r="J369" s="92"/>
      <c r="K369" s="69"/>
      <c r="L369" s="96"/>
    </row>
    <row r="370" spans="1:13" s="147" customFormat="1" x14ac:dyDescent="0.35">
      <c r="A370" s="143"/>
      <c r="B370" s="143"/>
      <c r="C370" s="3" t="str">
        <f t="shared" si="5"/>
        <v>FWA-2-359</v>
      </c>
      <c r="D370" s="4">
        <v>359</v>
      </c>
      <c r="E370" s="148" t="s">
        <v>834</v>
      </c>
      <c r="F370" s="141"/>
      <c r="G370" s="4" t="s">
        <v>166</v>
      </c>
      <c r="H370" s="149" t="s">
        <v>835</v>
      </c>
      <c r="I370" s="149"/>
      <c r="J370" s="150"/>
      <c r="K370" s="149"/>
      <c r="L370" s="151"/>
      <c r="M370" s="143"/>
    </row>
    <row r="371" spans="1:13" x14ac:dyDescent="0.35">
      <c r="C371" s="3" t="str">
        <f t="shared" si="5"/>
        <v>FWA-2-360</v>
      </c>
      <c r="D371" s="4">
        <v>360</v>
      </c>
      <c r="E371" s="4" t="s">
        <v>836</v>
      </c>
      <c r="F371" s="106" t="s">
        <v>171</v>
      </c>
      <c r="G371" s="4" t="s">
        <v>166</v>
      </c>
      <c r="H371" s="69" t="s">
        <v>837</v>
      </c>
      <c r="I371" s="69"/>
      <c r="J371" s="92"/>
      <c r="K371" s="69"/>
      <c r="L371" s="96"/>
    </row>
    <row r="372" spans="1:13" x14ac:dyDescent="0.35">
      <c r="C372" s="3" t="str">
        <f t="shared" si="5"/>
        <v>FWA-2-361</v>
      </c>
      <c r="D372" s="4">
        <v>361</v>
      </c>
      <c r="E372" s="4" t="s">
        <v>836</v>
      </c>
      <c r="F372" s="106" t="s">
        <v>171</v>
      </c>
      <c r="G372" s="4" t="s">
        <v>166</v>
      </c>
      <c r="H372" s="69" t="s">
        <v>838</v>
      </c>
      <c r="I372" s="69"/>
      <c r="J372" s="92"/>
      <c r="K372" s="69"/>
      <c r="L372" s="96"/>
    </row>
    <row r="373" spans="1:13" x14ac:dyDescent="0.35">
      <c r="C373" s="3" t="str">
        <f t="shared" si="5"/>
        <v>FWA-2-362</v>
      </c>
      <c r="D373" s="4">
        <v>362</v>
      </c>
      <c r="E373" s="69" t="s">
        <v>839</v>
      </c>
      <c r="F373" s="106"/>
      <c r="G373" s="4" t="s">
        <v>166</v>
      </c>
      <c r="H373" s="69" t="s">
        <v>840</v>
      </c>
      <c r="I373" s="69"/>
      <c r="J373" s="92"/>
      <c r="K373" s="69"/>
      <c r="L373" s="96"/>
    </row>
    <row r="374" spans="1:13" x14ac:dyDescent="0.35">
      <c r="C374" s="3" t="str">
        <f t="shared" si="5"/>
        <v>FWA-2-363</v>
      </c>
      <c r="D374" s="4">
        <v>363</v>
      </c>
      <c r="E374" s="4" t="s">
        <v>836</v>
      </c>
      <c r="F374" s="106">
        <v>10</v>
      </c>
      <c r="G374" s="4" t="s">
        <v>166</v>
      </c>
      <c r="H374" s="69" t="s">
        <v>841</v>
      </c>
      <c r="I374" s="69"/>
      <c r="J374" s="92"/>
      <c r="K374" s="69"/>
      <c r="L374" s="96"/>
    </row>
    <row r="375" spans="1:13" x14ac:dyDescent="0.35">
      <c r="C375" s="3" t="str">
        <f t="shared" si="5"/>
        <v>FWA-2-364</v>
      </c>
      <c r="D375" s="4">
        <v>364</v>
      </c>
      <c r="E375" s="4" t="s">
        <v>842</v>
      </c>
      <c r="F375" s="106" t="s">
        <v>171</v>
      </c>
      <c r="G375" s="4" t="s">
        <v>166</v>
      </c>
      <c r="H375" s="69" t="s">
        <v>843</v>
      </c>
      <c r="I375" s="69"/>
      <c r="J375" s="92"/>
      <c r="K375" s="69"/>
      <c r="L375" s="96"/>
    </row>
    <row r="376" spans="1:13" x14ac:dyDescent="0.35">
      <c r="C376" s="3" t="str">
        <f t="shared" si="5"/>
        <v>FWA-2-365</v>
      </c>
      <c r="D376" s="4">
        <v>365</v>
      </c>
      <c r="E376" s="4" t="s">
        <v>844</v>
      </c>
      <c r="F376" s="106" t="s">
        <v>171</v>
      </c>
      <c r="G376" s="4" t="s">
        <v>166</v>
      </c>
      <c r="H376" s="69" t="s">
        <v>845</v>
      </c>
      <c r="I376" s="69"/>
      <c r="J376" s="92"/>
      <c r="K376" s="4"/>
      <c r="L376" s="96"/>
    </row>
    <row r="377" spans="1:13" x14ac:dyDescent="0.35">
      <c r="C377" s="3" t="str">
        <f t="shared" si="5"/>
        <v>FWA-2-366</v>
      </c>
      <c r="D377" s="4">
        <v>366</v>
      </c>
      <c r="E377" s="4" t="s">
        <v>452</v>
      </c>
      <c r="F377" s="106" t="s">
        <v>171</v>
      </c>
      <c r="G377" s="4" t="s">
        <v>166</v>
      </c>
      <c r="H377" s="69" t="s">
        <v>846</v>
      </c>
      <c r="I377" s="69"/>
      <c r="J377" s="92"/>
      <c r="K377" s="69"/>
      <c r="L377" s="96"/>
    </row>
    <row r="378" spans="1:13" x14ac:dyDescent="0.35">
      <c r="C378" s="3" t="str">
        <f t="shared" si="5"/>
        <v>FWA-2-367</v>
      </c>
      <c r="D378" s="4">
        <v>367</v>
      </c>
      <c r="E378" s="4" t="s">
        <v>452</v>
      </c>
      <c r="F378" s="106" t="s">
        <v>171</v>
      </c>
      <c r="G378" s="4" t="s">
        <v>166</v>
      </c>
      <c r="H378" s="69" t="s">
        <v>847</v>
      </c>
      <c r="I378" s="69"/>
      <c r="J378" s="92"/>
      <c r="K378" s="69"/>
      <c r="L378" s="96"/>
    </row>
    <row r="379" spans="1:13" x14ac:dyDescent="0.35">
      <c r="C379" s="3" t="str">
        <f t="shared" si="5"/>
        <v>FWA-2-368</v>
      </c>
      <c r="D379" s="4">
        <v>368</v>
      </c>
      <c r="E379" s="4" t="s">
        <v>848</v>
      </c>
      <c r="F379" s="106" t="s">
        <v>171</v>
      </c>
      <c r="G379" s="4" t="s">
        <v>166</v>
      </c>
      <c r="H379" s="69" t="s">
        <v>849</v>
      </c>
      <c r="I379" s="69"/>
      <c r="J379" s="92"/>
      <c r="K379" s="69"/>
      <c r="L379" s="96"/>
    </row>
    <row r="380" spans="1:13" x14ac:dyDescent="0.35">
      <c r="C380" s="3" t="str">
        <f t="shared" si="5"/>
        <v>FWA-2-369</v>
      </c>
      <c r="D380" s="4">
        <v>369</v>
      </c>
      <c r="E380" s="4" t="s">
        <v>848</v>
      </c>
      <c r="F380" s="106" t="s">
        <v>171</v>
      </c>
      <c r="G380" s="4" t="s">
        <v>166</v>
      </c>
      <c r="H380" s="69" t="s">
        <v>850</v>
      </c>
      <c r="I380" s="69"/>
      <c r="J380" s="92"/>
      <c r="K380" s="69"/>
      <c r="L380" s="96"/>
    </row>
    <row r="381" spans="1:13" x14ac:dyDescent="0.35">
      <c r="C381" s="3" t="str">
        <f t="shared" si="5"/>
        <v>FWA-2-370</v>
      </c>
      <c r="D381" s="4">
        <v>370</v>
      </c>
      <c r="E381" s="4" t="s">
        <v>182</v>
      </c>
      <c r="F381" s="106" t="s">
        <v>171</v>
      </c>
      <c r="G381" s="4" t="s">
        <v>166</v>
      </c>
      <c r="H381" s="69" t="s">
        <v>851</v>
      </c>
      <c r="I381" s="69"/>
      <c r="J381" s="92"/>
      <c r="K381" s="69"/>
      <c r="L381" s="96"/>
    </row>
    <row r="382" spans="1:13" x14ac:dyDescent="0.35">
      <c r="C382" s="3" t="str">
        <f t="shared" si="5"/>
        <v>FWA-2-371</v>
      </c>
      <c r="D382" s="4">
        <v>371</v>
      </c>
      <c r="E382" s="69" t="s">
        <v>508</v>
      </c>
      <c r="F382" s="106"/>
      <c r="G382" s="4" t="s">
        <v>166</v>
      </c>
      <c r="H382" s="69" t="s">
        <v>852</v>
      </c>
      <c r="I382" s="69"/>
      <c r="J382" s="92"/>
      <c r="K382" s="69"/>
      <c r="L382" s="96"/>
    </row>
    <row r="383" spans="1:13" x14ac:dyDescent="0.35">
      <c r="C383" s="3" t="str">
        <f t="shared" si="5"/>
        <v>FWA-2-372</v>
      </c>
      <c r="D383" s="4">
        <v>372</v>
      </c>
      <c r="E383" s="69" t="s">
        <v>508</v>
      </c>
      <c r="F383" s="106" t="s">
        <v>171</v>
      </c>
      <c r="G383" s="4" t="s">
        <v>166</v>
      </c>
      <c r="H383" s="69" t="s">
        <v>853</v>
      </c>
      <c r="I383" s="69"/>
      <c r="J383" s="92"/>
      <c r="K383" s="69"/>
      <c r="L383" s="96"/>
    </row>
    <row r="384" spans="1:13" x14ac:dyDescent="0.35">
      <c r="C384" s="3" t="str">
        <f t="shared" si="5"/>
        <v>FWA-2-373</v>
      </c>
      <c r="D384" s="4">
        <v>373</v>
      </c>
      <c r="E384" s="4" t="s">
        <v>182</v>
      </c>
      <c r="F384" s="106" t="s">
        <v>171</v>
      </c>
      <c r="G384" s="4" t="s">
        <v>166</v>
      </c>
      <c r="H384" s="69" t="s">
        <v>854</v>
      </c>
      <c r="I384" s="69"/>
      <c r="J384" s="92"/>
      <c r="K384" s="69"/>
      <c r="L384" s="96"/>
    </row>
    <row r="385" spans="1:13" x14ac:dyDescent="0.35">
      <c r="C385" s="3" t="str">
        <f t="shared" si="5"/>
        <v>FWA-2-374</v>
      </c>
      <c r="D385" s="4">
        <v>374</v>
      </c>
      <c r="E385" s="4" t="s">
        <v>182</v>
      </c>
      <c r="F385" s="106">
        <v>10</v>
      </c>
      <c r="G385" s="4" t="s">
        <v>166</v>
      </c>
      <c r="H385" s="69" t="s">
        <v>855</v>
      </c>
      <c r="I385" s="69"/>
      <c r="J385" s="92"/>
      <c r="K385" s="69"/>
      <c r="L385" s="96"/>
    </row>
    <row r="386" spans="1:13" x14ac:dyDescent="0.35">
      <c r="C386" s="3" t="str">
        <f t="shared" si="5"/>
        <v>FWA-2-375</v>
      </c>
      <c r="D386" s="4">
        <v>375</v>
      </c>
      <c r="E386" s="4" t="s">
        <v>856</v>
      </c>
      <c r="F386" s="106" t="s">
        <v>171</v>
      </c>
      <c r="G386" s="4" t="s">
        <v>166</v>
      </c>
      <c r="H386" s="69" t="s">
        <v>857</v>
      </c>
      <c r="I386" s="69"/>
      <c r="J386" s="92"/>
      <c r="K386" s="69"/>
      <c r="L386" s="96"/>
    </row>
    <row r="387" spans="1:13" x14ac:dyDescent="0.35">
      <c r="C387" s="3" t="str">
        <f t="shared" si="5"/>
        <v>FWA-2-376</v>
      </c>
      <c r="D387" s="4">
        <v>376</v>
      </c>
      <c r="E387" s="4" t="s">
        <v>182</v>
      </c>
      <c r="F387" s="106" t="s">
        <v>171</v>
      </c>
      <c r="G387" s="4" t="s">
        <v>166</v>
      </c>
      <c r="H387" s="69" t="s">
        <v>858</v>
      </c>
      <c r="I387" s="69" t="s">
        <v>1581</v>
      </c>
      <c r="J387" s="92"/>
      <c r="K387" s="69"/>
      <c r="L387" s="96"/>
    </row>
    <row r="388" spans="1:13" x14ac:dyDescent="0.35">
      <c r="C388" s="3" t="str">
        <f t="shared" si="5"/>
        <v>FWA-2-377</v>
      </c>
      <c r="D388" s="4">
        <v>377</v>
      </c>
      <c r="E388" s="4" t="s">
        <v>183</v>
      </c>
      <c r="F388" s="106" t="s">
        <v>171</v>
      </c>
      <c r="G388" s="4" t="s">
        <v>166</v>
      </c>
      <c r="H388" s="69" t="s">
        <v>859</v>
      </c>
      <c r="I388" s="69"/>
      <c r="J388" s="92"/>
      <c r="K388" s="69"/>
      <c r="L388" s="96"/>
    </row>
    <row r="389" spans="1:13" x14ac:dyDescent="0.35">
      <c r="C389" s="3" t="str">
        <f t="shared" si="5"/>
        <v>FWA-2-378</v>
      </c>
      <c r="D389" s="4">
        <v>378</v>
      </c>
      <c r="E389" s="4" t="s">
        <v>183</v>
      </c>
      <c r="F389" s="106">
        <v>10</v>
      </c>
      <c r="G389" s="4" t="s">
        <v>166</v>
      </c>
      <c r="H389" s="69" t="s">
        <v>860</v>
      </c>
      <c r="I389" s="69"/>
      <c r="J389" s="92"/>
      <c r="K389" s="69"/>
      <c r="L389" s="96"/>
    </row>
    <row r="390" spans="1:13" x14ac:dyDescent="0.35">
      <c r="C390" s="3" t="str">
        <f t="shared" si="5"/>
        <v>FWA-2-379</v>
      </c>
      <c r="D390" s="4">
        <v>379</v>
      </c>
      <c r="E390" s="4" t="s">
        <v>861</v>
      </c>
      <c r="F390" s="106" t="s">
        <v>171</v>
      </c>
      <c r="G390" s="4" t="s">
        <v>166</v>
      </c>
      <c r="H390" s="69" t="s">
        <v>862</v>
      </c>
      <c r="I390" s="69" t="s">
        <v>1633</v>
      </c>
      <c r="J390" s="92"/>
      <c r="K390" s="69"/>
      <c r="L390" s="96"/>
    </row>
    <row r="391" spans="1:13" x14ac:dyDescent="0.35">
      <c r="C391" s="3" t="str">
        <f t="shared" si="5"/>
        <v>FWA-2-380</v>
      </c>
      <c r="D391" s="4">
        <v>380</v>
      </c>
      <c r="E391" s="4" t="s">
        <v>863</v>
      </c>
      <c r="F391" s="106" t="s">
        <v>171</v>
      </c>
      <c r="G391" s="4" t="s">
        <v>166</v>
      </c>
      <c r="H391" s="69" t="s">
        <v>864</v>
      </c>
      <c r="I391" s="69" t="s">
        <v>1582</v>
      </c>
      <c r="J391" s="92"/>
      <c r="K391" s="69"/>
      <c r="L391" s="96"/>
    </row>
    <row r="392" spans="1:13" x14ac:dyDescent="0.35">
      <c r="C392" s="3" t="str">
        <f t="shared" si="5"/>
        <v>FWA-2-381</v>
      </c>
      <c r="D392" s="4">
        <v>381</v>
      </c>
      <c r="E392" s="4" t="s">
        <v>175</v>
      </c>
      <c r="F392" s="106" t="s">
        <v>171</v>
      </c>
      <c r="G392" s="4" t="s">
        <v>166</v>
      </c>
      <c r="H392" s="69" t="s">
        <v>865</v>
      </c>
      <c r="I392" s="69"/>
      <c r="J392" s="92"/>
      <c r="K392" s="69"/>
      <c r="L392" s="96"/>
    </row>
    <row r="393" spans="1:13" x14ac:dyDescent="0.35">
      <c r="C393" s="3" t="str">
        <f t="shared" si="5"/>
        <v>FWA-2-382</v>
      </c>
      <c r="D393" s="4">
        <v>382</v>
      </c>
      <c r="E393" s="4" t="s">
        <v>175</v>
      </c>
      <c r="F393" s="106">
        <v>20</v>
      </c>
      <c r="G393" s="4" t="s">
        <v>166</v>
      </c>
      <c r="H393" s="69" t="s">
        <v>866</v>
      </c>
      <c r="I393" s="69"/>
      <c r="J393" s="92"/>
      <c r="K393" s="69"/>
      <c r="L393" s="96"/>
    </row>
    <row r="394" spans="1:13" s="147" customFormat="1" x14ac:dyDescent="0.35">
      <c r="A394" s="143"/>
      <c r="B394" s="143"/>
      <c r="C394" s="3" t="str">
        <f t="shared" si="5"/>
        <v>FWA-2-383</v>
      </c>
      <c r="D394" s="4">
        <v>383</v>
      </c>
      <c r="E394" s="148" t="s">
        <v>296</v>
      </c>
      <c r="F394" s="141"/>
      <c r="G394" s="4" t="s">
        <v>166</v>
      </c>
      <c r="H394" s="149" t="s">
        <v>867</v>
      </c>
      <c r="I394" s="149"/>
      <c r="J394" s="150"/>
      <c r="K394" s="149"/>
      <c r="L394" s="151"/>
      <c r="M394" s="143"/>
    </row>
    <row r="395" spans="1:13" x14ac:dyDescent="0.35">
      <c r="C395" s="3" t="str">
        <f t="shared" si="5"/>
        <v>FWA-2-384</v>
      </c>
      <c r="D395" s="4">
        <v>384</v>
      </c>
      <c r="E395" s="4" t="s">
        <v>181</v>
      </c>
      <c r="F395" s="106">
        <v>20</v>
      </c>
      <c r="G395" s="4" t="s">
        <v>166</v>
      </c>
      <c r="H395" s="69" t="s">
        <v>868</v>
      </c>
      <c r="I395" s="69"/>
      <c r="J395" s="92"/>
      <c r="K395" s="69"/>
      <c r="L395" s="96"/>
    </row>
    <row r="396" spans="1:13" x14ac:dyDescent="0.35">
      <c r="C396" s="3" t="str">
        <f t="shared" ref="C396:C459" si="6">_xlfn.CONCAT("FWA-",$D$4,"-",D396)</f>
        <v>FWA-2-385</v>
      </c>
      <c r="D396" s="4">
        <v>385</v>
      </c>
      <c r="E396" s="4" t="s">
        <v>181</v>
      </c>
      <c r="F396" s="106">
        <v>20</v>
      </c>
      <c r="G396" s="4" t="s">
        <v>166</v>
      </c>
      <c r="H396" s="69" t="s">
        <v>869</v>
      </c>
      <c r="I396" s="69"/>
      <c r="J396" s="92"/>
      <c r="K396" s="69"/>
      <c r="L396" s="96"/>
    </row>
    <row r="397" spans="1:13" x14ac:dyDescent="0.35">
      <c r="C397" s="3" t="str">
        <f t="shared" si="6"/>
        <v>FWA-2-386</v>
      </c>
      <c r="D397" s="4">
        <v>386</v>
      </c>
      <c r="E397" s="4" t="s">
        <v>181</v>
      </c>
      <c r="F397" s="106">
        <v>65</v>
      </c>
      <c r="G397" s="4" t="s">
        <v>166</v>
      </c>
      <c r="H397" s="69" t="s">
        <v>870</v>
      </c>
      <c r="I397" s="69"/>
      <c r="J397" s="92"/>
      <c r="K397" s="69"/>
      <c r="L397" s="96"/>
    </row>
    <row r="398" spans="1:13" x14ac:dyDescent="0.35">
      <c r="C398" s="3" t="str">
        <f t="shared" si="6"/>
        <v>FWA-2-387</v>
      </c>
      <c r="D398" s="4">
        <v>387</v>
      </c>
      <c r="E398" s="4" t="s">
        <v>181</v>
      </c>
      <c r="F398" s="106" t="s">
        <v>171</v>
      </c>
      <c r="G398" s="4" t="s">
        <v>166</v>
      </c>
      <c r="H398" s="69" t="s">
        <v>871</v>
      </c>
      <c r="I398" s="69"/>
      <c r="J398" s="92"/>
      <c r="K398" s="69"/>
      <c r="L398" s="96"/>
    </row>
    <row r="399" spans="1:13" x14ac:dyDescent="0.35">
      <c r="C399" s="3" t="str">
        <f t="shared" si="6"/>
        <v>FWA-2-388</v>
      </c>
      <c r="D399" s="4">
        <v>388</v>
      </c>
      <c r="E399" s="4" t="s">
        <v>296</v>
      </c>
      <c r="F399" s="106" t="s">
        <v>171</v>
      </c>
      <c r="G399" s="4" t="s">
        <v>166</v>
      </c>
      <c r="H399" s="69" t="s">
        <v>872</v>
      </c>
      <c r="I399" s="69"/>
      <c r="J399" s="92"/>
      <c r="K399" s="69"/>
      <c r="L399" s="96"/>
    </row>
    <row r="400" spans="1:13" x14ac:dyDescent="0.35">
      <c r="C400" s="3" t="str">
        <f t="shared" si="6"/>
        <v>FWA-2-389</v>
      </c>
      <c r="D400" s="4">
        <v>389</v>
      </c>
      <c r="E400" s="4" t="s">
        <v>296</v>
      </c>
      <c r="F400" s="106" t="s">
        <v>171</v>
      </c>
      <c r="G400" s="4" t="s">
        <v>166</v>
      </c>
      <c r="H400" s="69" t="s">
        <v>873</v>
      </c>
      <c r="I400" s="69"/>
      <c r="J400" s="92"/>
      <c r="K400" s="69"/>
      <c r="L400" s="96"/>
    </row>
    <row r="401" spans="3:12" x14ac:dyDescent="0.35">
      <c r="C401" s="3" t="str">
        <f t="shared" si="6"/>
        <v>FWA-2-390</v>
      </c>
      <c r="D401" s="4">
        <v>390</v>
      </c>
      <c r="E401" s="4" t="s">
        <v>296</v>
      </c>
      <c r="F401" s="106" t="s">
        <v>171</v>
      </c>
      <c r="G401" s="4" t="s">
        <v>166</v>
      </c>
      <c r="H401" s="69" t="s">
        <v>874</v>
      </c>
      <c r="I401" s="69"/>
      <c r="J401" s="92"/>
      <c r="K401" s="69"/>
      <c r="L401" s="96"/>
    </row>
    <row r="402" spans="3:12" x14ac:dyDescent="0.35">
      <c r="C402" s="3" t="str">
        <f t="shared" si="6"/>
        <v>FWA-2-391</v>
      </c>
      <c r="D402" s="4">
        <v>391</v>
      </c>
      <c r="E402" s="4" t="s">
        <v>296</v>
      </c>
      <c r="F402" s="106" t="s">
        <v>171</v>
      </c>
      <c r="G402" s="4" t="s">
        <v>166</v>
      </c>
      <c r="H402" s="69" t="s">
        <v>875</v>
      </c>
      <c r="I402" s="69"/>
      <c r="J402" s="92"/>
      <c r="K402" s="69"/>
      <c r="L402" s="96"/>
    </row>
    <row r="403" spans="3:12" x14ac:dyDescent="0.35">
      <c r="C403" s="3" t="str">
        <f t="shared" si="6"/>
        <v>FWA-2-392</v>
      </c>
      <c r="D403" s="4">
        <v>392</v>
      </c>
      <c r="E403" s="4" t="s">
        <v>296</v>
      </c>
      <c r="F403" s="106" t="s">
        <v>171</v>
      </c>
      <c r="G403" s="4" t="s">
        <v>166</v>
      </c>
      <c r="H403" s="69" t="s">
        <v>876</v>
      </c>
      <c r="I403" s="69"/>
      <c r="J403" s="92"/>
      <c r="K403" s="69"/>
      <c r="L403" s="96"/>
    </row>
    <row r="404" spans="3:12" x14ac:dyDescent="0.35">
      <c r="C404" s="3" t="str">
        <f t="shared" si="6"/>
        <v>FWA-2-393</v>
      </c>
      <c r="D404" s="4">
        <v>393</v>
      </c>
      <c r="E404" s="4" t="s">
        <v>456</v>
      </c>
      <c r="F404" s="106" t="s">
        <v>171</v>
      </c>
      <c r="G404" s="4" t="s">
        <v>166</v>
      </c>
      <c r="H404" s="69" t="s">
        <v>877</v>
      </c>
      <c r="I404" s="69"/>
      <c r="J404" s="92"/>
      <c r="K404" s="69"/>
      <c r="L404" s="96"/>
    </row>
    <row r="405" spans="3:12" x14ac:dyDescent="0.35">
      <c r="C405" s="3" t="str">
        <f t="shared" si="6"/>
        <v>FWA-2-394</v>
      </c>
      <c r="D405" s="4">
        <v>394</v>
      </c>
      <c r="E405" s="4" t="s">
        <v>296</v>
      </c>
      <c r="F405" s="106">
        <v>20</v>
      </c>
      <c r="G405" s="4" t="s">
        <v>166</v>
      </c>
      <c r="H405" s="69" t="s">
        <v>878</v>
      </c>
      <c r="I405" s="69"/>
      <c r="J405" s="92"/>
      <c r="K405" s="69"/>
      <c r="L405" s="96"/>
    </row>
    <row r="406" spans="3:12" x14ac:dyDescent="0.35">
      <c r="C406" s="3" t="str">
        <f t="shared" si="6"/>
        <v>FWA-2-395</v>
      </c>
      <c r="D406" s="4">
        <v>395</v>
      </c>
      <c r="E406" s="4" t="s">
        <v>296</v>
      </c>
      <c r="F406" s="106">
        <v>15</v>
      </c>
      <c r="G406" s="4" t="s">
        <v>166</v>
      </c>
      <c r="H406" s="69" t="s">
        <v>879</v>
      </c>
      <c r="I406" s="69" t="s">
        <v>880</v>
      </c>
      <c r="J406" s="92"/>
      <c r="K406" s="69"/>
      <c r="L406" s="96"/>
    </row>
    <row r="407" spans="3:12" x14ac:dyDescent="0.35">
      <c r="C407" s="3" t="str">
        <f t="shared" si="6"/>
        <v>FWA-2-396</v>
      </c>
      <c r="D407" s="4">
        <v>396</v>
      </c>
      <c r="E407" s="4" t="s">
        <v>296</v>
      </c>
      <c r="F407" s="106" t="s">
        <v>171</v>
      </c>
      <c r="G407" s="4" t="s">
        <v>166</v>
      </c>
      <c r="H407" s="69" t="s">
        <v>880</v>
      </c>
      <c r="I407" s="69"/>
      <c r="J407" s="92"/>
      <c r="K407" s="69"/>
      <c r="L407" s="96"/>
    </row>
    <row r="408" spans="3:12" x14ac:dyDescent="0.35">
      <c r="C408" s="3" t="str">
        <f t="shared" si="6"/>
        <v>FWA-2-397</v>
      </c>
      <c r="D408" s="4">
        <v>397</v>
      </c>
      <c r="E408" s="4" t="s">
        <v>296</v>
      </c>
      <c r="F408" s="106">
        <v>15</v>
      </c>
      <c r="G408" s="4" t="s">
        <v>166</v>
      </c>
      <c r="H408" s="69" t="s">
        <v>881</v>
      </c>
      <c r="I408" s="69"/>
      <c r="J408" s="92"/>
      <c r="K408" s="69"/>
      <c r="L408" s="96"/>
    </row>
    <row r="409" spans="3:12" x14ac:dyDescent="0.35">
      <c r="C409" s="3" t="str">
        <f t="shared" si="6"/>
        <v>FWA-2-398</v>
      </c>
      <c r="D409" s="4">
        <v>398</v>
      </c>
      <c r="E409" s="4" t="s">
        <v>296</v>
      </c>
      <c r="F409" s="106" t="s">
        <v>171</v>
      </c>
      <c r="G409" s="4" t="s">
        <v>166</v>
      </c>
      <c r="H409" s="69" t="s">
        <v>882</v>
      </c>
      <c r="I409" s="69"/>
      <c r="J409" s="92"/>
      <c r="K409" s="69"/>
      <c r="L409" s="96"/>
    </row>
    <row r="410" spans="3:12" x14ac:dyDescent="0.35">
      <c r="C410" s="3" t="str">
        <f t="shared" si="6"/>
        <v>FWA-2-399</v>
      </c>
      <c r="D410" s="4">
        <v>399</v>
      </c>
      <c r="E410" s="4" t="s">
        <v>181</v>
      </c>
      <c r="F410" s="106" t="s">
        <v>171</v>
      </c>
      <c r="G410" s="4" t="s">
        <v>166</v>
      </c>
      <c r="H410" s="69" t="s">
        <v>883</v>
      </c>
      <c r="I410" s="69"/>
      <c r="J410" s="92"/>
      <c r="K410" s="69"/>
      <c r="L410" s="96"/>
    </row>
    <row r="411" spans="3:12" x14ac:dyDescent="0.35">
      <c r="C411" s="3" t="str">
        <f t="shared" si="6"/>
        <v>FWA-2-400</v>
      </c>
      <c r="D411" s="4">
        <v>400</v>
      </c>
      <c r="E411" s="4" t="s">
        <v>723</v>
      </c>
      <c r="F411" s="106" t="s">
        <v>171</v>
      </c>
      <c r="G411" s="4" t="s">
        <v>166</v>
      </c>
      <c r="H411" s="69" t="s">
        <v>884</v>
      </c>
      <c r="I411" s="69" t="s">
        <v>883</v>
      </c>
      <c r="J411" s="92"/>
      <c r="K411" s="69"/>
      <c r="L411" s="96"/>
    </row>
    <row r="412" spans="3:12" x14ac:dyDescent="0.35">
      <c r="C412" s="3" t="str">
        <f t="shared" si="6"/>
        <v>FWA-2-401</v>
      </c>
      <c r="D412" s="4">
        <v>401</v>
      </c>
      <c r="E412" s="69" t="s">
        <v>296</v>
      </c>
      <c r="F412" s="106"/>
      <c r="G412" s="4" t="s">
        <v>166</v>
      </c>
      <c r="H412" s="69" t="s">
        <v>885</v>
      </c>
      <c r="I412" s="69"/>
      <c r="J412" s="92"/>
      <c r="K412" s="69"/>
      <c r="L412" s="96"/>
    </row>
    <row r="413" spans="3:12" x14ac:dyDescent="0.35">
      <c r="C413" s="3" t="str">
        <f t="shared" si="6"/>
        <v>FWA-2-402</v>
      </c>
      <c r="D413" s="4">
        <v>402</v>
      </c>
      <c r="E413" s="4" t="s">
        <v>296</v>
      </c>
      <c r="F413" s="106" t="s">
        <v>171</v>
      </c>
      <c r="G413" s="4" t="s">
        <v>166</v>
      </c>
      <c r="H413" s="69" t="s">
        <v>886</v>
      </c>
      <c r="I413" s="69"/>
      <c r="J413" s="92"/>
      <c r="K413" s="69"/>
      <c r="L413" s="96"/>
    </row>
    <row r="414" spans="3:12" x14ac:dyDescent="0.35">
      <c r="C414" s="3" t="str">
        <f t="shared" si="6"/>
        <v>FWA-2-403</v>
      </c>
      <c r="D414" s="4">
        <v>403</v>
      </c>
      <c r="E414" s="4" t="s">
        <v>181</v>
      </c>
      <c r="F414" s="106">
        <v>40</v>
      </c>
      <c r="G414" s="4" t="s">
        <v>166</v>
      </c>
      <c r="H414" s="69" t="s">
        <v>887</v>
      </c>
      <c r="I414" s="69"/>
      <c r="J414" s="92"/>
      <c r="K414" s="69"/>
      <c r="L414" s="96"/>
    </row>
    <row r="415" spans="3:12" x14ac:dyDescent="0.35">
      <c r="C415" s="3" t="str">
        <f t="shared" si="6"/>
        <v>FWA-2-404</v>
      </c>
      <c r="D415" s="4">
        <v>404</v>
      </c>
      <c r="E415" s="4" t="s">
        <v>296</v>
      </c>
      <c r="F415" s="106" t="s">
        <v>171</v>
      </c>
      <c r="G415" s="4" t="s">
        <v>166</v>
      </c>
      <c r="H415" s="69" t="s">
        <v>888</v>
      </c>
      <c r="I415" s="69"/>
      <c r="J415" s="92"/>
      <c r="K415" s="69"/>
      <c r="L415" s="96"/>
    </row>
    <row r="416" spans="3:12" x14ac:dyDescent="0.35">
      <c r="C416" s="3" t="str">
        <f t="shared" si="6"/>
        <v>FWA-2-405</v>
      </c>
      <c r="D416" s="4">
        <v>405</v>
      </c>
      <c r="E416" s="4" t="s">
        <v>296</v>
      </c>
      <c r="F416" s="106" t="s">
        <v>171</v>
      </c>
      <c r="G416" s="4" t="s">
        <v>166</v>
      </c>
      <c r="H416" s="69" t="s">
        <v>889</v>
      </c>
      <c r="I416" s="69"/>
      <c r="J416" s="92"/>
      <c r="K416" s="69"/>
      <c r="L416" s="96"/>
    </row>
    <row r="417" spans="1:13" x14ac:dyDescent="0.35">
      <c r="C417" s="3" t="str">
        <f t="shared" si="6"/>
        <v>FWA-2-406</v>
      </c>
      <c r="D417" s="4">
        <v>406</v>
      </c>
      <c r="E417" s="4" t="s">
        <v>181</v>
      </c>
      <c r="F417" s="106">
        <v>30</v>
      </c>
      <c r="G417" s="4" t="s">
        <v>166</v>
      </c>
      <c r="H417" s="69" t="s">
        <v>890</v>
      </c>
      <c r="I417" s="69" t="s">
        <v>1596</v>
      </c>
      <c r="J417" s="92"/>
      <c r="K417" s="69"/>
      <c r="L417" s="96"/>
    </row>
    <row r="418" spans="1:13" x14ac:dyDescent="0.35">
      <c r="C418" s="3" t="str">
        <f t="shared" si="6"/>
        <v>FWA-2-407</v>
      </c>
      <c r="D418" s="4">
        <v>407</v>
      </c>
      <c r="E418" s="4" t="s">
        <v>181</v>
      </c>
      <c r="F418" s="106" t="s">
        <v>171</v>
      </c>
      <c r="G418" s="4" t="s">
        <v>166</v>
      </c>
      <c r="H418" s="69" t="s">
        <v>891</v>
      </c>
      <c r="I418" s="69"/>
      <c r="J418" s="92"/>
      <c r="K418" s="69"/>
      <c r="L418" s="96"/>
    </row>
    <row r="419" spans="1:13" x14ac:dyDescent="0.35">
      <c r="C419" s="3" t="str">
        <f t="shared" si="6"/>
        <v>FWA-2-408</v>
      </c>
      <c r="D419" s="4">
        <v>408</v>
      </c>
      <c r="E419" s="4" t="s">
        <v>181</v>
      </c>
      <c r="F419" s="106" t="s">
        <v>171</v>
      </c>
      <c r="G419" s="4" t="s">
        <v>166</v>
      </c>
      <c r="H419" s="69" t="s">
        <v>892</v>
      </c>
      <c r="I419" s="69"/>
      <c r="J419" s="92"/>
      <c r="K419" s="69"/>
      <c r="L419" s="96"/>
    </row>
    <row r="420" spans="1:13" x14ac:dyDescent="0.35">
      <c r="C420" s="3" t="str">
        <f t="shared" si="6"/>
        <v>FWA-2-409</v>
      </c>
      <c r="D420" s="4">
        <v>409</v>
      </c>
      <c r="E420" s="4" t="s">
        <v>296</v>
      </c>
      <c r="F420" s="106">
        <v>20</v>
      </c>
      <c r="G420" s="4" t="s">
        <v>166</v>
      </c>
      <c r="H420" s="69" t="s">
        <v>893</v>
      </c>
      <c r="I420" s="69"/>
      <c r="J420" s="92"/>
      <c r="K420" s="69"/>
      <c r="L420" s="96"/>
    </row>
    <row r="421" spans="1:13" x14ac:dyDescent="0.35">
      <c r="C421" s="3" t="str">
        <f t="shared" si="6"/>
        <v>FWA-2-410</v>
      </c>
      <c r="D421" s="4">
        <v>410</v>
      </c>
      <c r="E421" s="4" t="s">
        <v>398</v>
      </c>
      <c r="F421" s="106" t="s">
        <v>171</v>
      </c>
      <c r="G421" s="4" t="s">
        <v>166</v>
      </c>
      <c r="H421" s="69" t="s">
        <v>894</v>
      </c>
      <c r="I421" s="69"/>
      <c r="J421" s="92"/>
      <c r="K421" s="69"/>
      <c r="L421" s="96"/>
    </row>
    <row r="422" spans="1:13" x14ac:dyDescent="0.35">
      <c r="C422" s="3" t="str">
        <f t="shared" si="6"/>
        <v>FWA-2-411</v>
      </c>
      <c r="D422" s="4">
        <v>411</v>
      </c>
      <c r="E422" s="69" t="s">
        <v>895</v>
      </c>
      <c r="F422" s="106"/>
      <c r="G422" s="4" t="s">
        <v>166</v>
      </c>
      <c r="H422" s="69" t="s">
        <v>896</v>
      </c>
      <c r="I422" s="69" t="s">
        <v>1584</v>
      </c>
      <c r="J422" s="92"/>
      <c r="K422" s="69"/>
      <c r="L422" s="96"/>
    </row>
    <row r="423" spans="1:13" x14ac:dyDescent="0.35">
      <c r="C423" s="3" t="str">
        <f t="shared" si="6"/>
        <v>FWA-2-412</v>
      </c>
      <c r="D423" s="4">
        <v>412</v>
      </c>
      <c r="E423" s="4" t="s">
        <v>897</v>
      </c>
      <c r="F423" s="106" t="s">
        <v>171</v>
      </c>
      <c r="G423" s="4" t="s">
        <v>166</v>
      </c>
      <c r="H423" s="69" t="s">
        <v>898</v>
      </c>
      <c r="I423" s="69"/>
      <c r="J423" s="92"/>
      <c r="K423" s="69"/>
      <c r="L423" s="96"/>
    </row>
    <row r="424" spans="1:13" x14ac:dyDescent="0.35">
      <c r="C424" s="3" t="str">
        <f t="shared" si="6"/>
        <v>FWA-2-413</v>
      </c>
      <c r="D424" s="4">
        <v>413</v>
      </c>
      <c r="E424" s="4" t="s">
        <v>897</v>
      </c>
      <c r="F424" s="106" t="s">
        <v>171</v>
      </c>
      <c r="G424" s="4" t="s">
        <v>166</v>
      </c>
      <c r="H424" s="69" t="s">
        <v>899</v>
      </c>
      <c r="I424" s="69"/>
      <c r="J424" s="92"/>
      <c r="K424" s="69"/>
      <c r="L424" s="96"/>
    </row>
    <row r="425" spans="1:13" x14ac:dyDescent="0.35">
      <c r="C425" s="3" t="str">
        <f t="shared" si="6"/>
        <v>FWA-2-414</v>
      </c>
      <c r="D425" s="4">
        <v>414</v>
      </c>
      <c r="E425" s="4" t="s">
        <v>900</v>
      </c>
      <c r="F425" s="106">
        <v>70</v>
      </c>
      <c r="G425" s="4" t="s">
        <v>166</v>
      </c>
      <c r="H425" s="69" t="s">
        <v>901</v>
      </c>
      <c r="I425" s="69"/>
      <c r="J425" s="92"/>
      <c r="K425" s="69"/>
      <c r="L425" s="96"/>
    </row>
    <row r="426" spans="1:13" x14ac:dyDescent="0.35">
      <c r="C426" s="3" t="str">
        <f t="shared" si="6"/>
        <v>FWA-2-415</v>
      </c>
      <c r="D426" s="4">
        <v>415</v>
      </c>
      <c r="E426" s="4" t="s">
        <v>902</v>
      </c>
      <c r="F426" s="106" t="s">
        <v>171</v>
      </c>
      <c r="G426" s="4" t="s">
        <v>166</v>
      </c>
      <c r="H426" s="69" t="s">
        <v>903</v>
      </c>
      <c r="I426" s="69"/>
      <c r="J426" s="92"/>
      <c r="K426" s="4"/>
      <c r="L426" s="96"/>
    </row>
    <row r="427" spans="1:13" s="147" customFormat="1" x14ac:dyDescent="0.35">
      <c r="A427" s="143"/>
      <c r="B427" s="143"/>
      <c r="C427" s="3" t="str">
        <f t="shared" si="6"/>
        <v>FWA-2-416</v>
      </c>
      <c r="D427" s="4">
        <v>416</v>
      </c>
      <c r="E427" s="148" t="s">
        <v>897</v>
      </c>
      <c r="F427" s="141"/>
      <c r="G427" s="4" t="s">
        <v>166</v>
      </c>
      <c r="H427" s="149" t="s">
        <v>904</v>
      </c>
      <c r="I427" s="149"/>
      <c r="J427" s="150"/>
      <c r="K427" s="149"/>
      <c r="L427" s="151"/>
      <c r="M427" s="143"/>
    </row>
    <row r="428" spans="1:13" x14ac:dyDescent="0.35">
      <c r="C428" s="3" t="str">
        <f t="shared" si="6"/>
        <v>FWA-2-417</v>
      </c>
      <c r="D428" s="4">
        <v>417</v>
      </c>
      <c r="E428" s="4" t="s">
        <v>900</v>
      </c>
      <c r="F428" s="106">
        <v>20</v>
      </c>
      <c r="G428" s="4" t="s">
        <v>166</v>
      </c>
      <c r="H428" s="69" t="s">
        <v>905</v>
      </c>
      <c r="I428" s="69"/>
      <c r="J428" s="92"/>
      <c r="K428" s="69"/>
      <c r="L428" s="96"/>
    </row>
    <row r="429" spans="1:13" x14ac:dyDescent="0.35">
      <c r="C429" s="3" t="str">
        <f t="shared" si="6"/>
        <v>FWA-2-418</v>
      </c>
      <c r="D429" s="4">
        <v>418</v>
      </c>
      <c r="E429" s="4" t="s">
        <v>900</v>
      </c>
      <c r="F429" s="106">
        <v>20</v>
      </c>
      <c r="G429" s="4" t="s">
        <v>166</v>
      </c>
      <c r="H429" s="69" t="s">
        <v>906</v>
      </c>
      <c r="I429" s="69"/>
      <c r="J429" s="92"/>
      <c r="K429" s="69"/>
      <c r="L429" s="96"/>
    </row>
    <row r="430" spans="1:13" x14ac:dyDescent="0.35">
      <c r="C430" s="3" t="str">
        <f t="shared" si="6"/>
        <v>FWA-2-419</v>
      </c>
      <c r="D430" s="4">
        <v>419</v>
      </c>
      <c r="E430" s="4" t="s">
        <v>900</v>
      </c>
      <c r="F430" s="106">
        <v>20</v>
      </c>
      <c r="G430" s="4" t="s">
        <v>166</v>
      </c>
      <c r="H430" s="69" t="s">
        <v>907</v>
      </c>
      <c r="I430" s="69"/>
      <c r="J430" s="92"/>
      <c r="K430" s="69"/>
      <c r="L430" s="96"/>
    </row>
    <row r="431" spans="1:13" x14ac:dyDescent="0.35">
      <c r="C431" s="3" t="str">
        <f t="shared" si="6"/>
        <v>FWA-2-420</v>
      </c>
      <c r="D431" s="4">
        <v>420</v>
      </c>
      <c r="E431" s="4" t="s">
        <v>900</v>
      </c>
      <c r="F431" s="106">
        <v>15</v>
      </c>
      <c r="G431" s="4" t="s">
        <v>166</v>
      </c>
      <c r="H431" s="69" t="s">
        <v>908</v>
      </c>
      <c r="I431" s="69"/>
      <c r="J431" s="92"/>
      <c r="K431" s="69"/>
      <c r="L431" s="96"/>
    </row>
    <row r="432" spans="1:13" x14ac:dyDescent="0.35">
      <c r="C432" s="3" t="str">
        <f t="shared" si="6"/>
        <v>FWA-2-421</v>
      </c>
      <c r="D432" s="4">
        <v>421</v>
      </c>
      <c r="E432" s="4" t="s">
        <v>900</v>
      </c>
      <c r="F432" s="106">
        <v>70</v>
      </c>
      <c r="G432" s="4" t="s">
        <v>166</v>
      </c>
      <c r="H432" s="69" t="s">
        <v>909</v>
      </c>
      <c r="I432" s="69"/>
      <c r="J432" s="92"/>
      <c r="K432" s="69"/>
      <c r="L432" s="96"/>
    </row>
    <row r="433" spans="1:13" x14ac:dyDescent="0.35">
      <c r="C433" s="3" t="str">
        <f t="shared" si="6"/>
        <v>FWA-2-422</v>
      </c>
      <c r="D433" s="4">
        <v>422</v>
      </c>
      <c r="E433" s="4" t="s">
        <v>900</v>
      </c>
      <c r="F433" s="106">
        <v>20</v>
      </c>
      <c r="G433" s="4" t="s">
        <v>166</v>
      </c>
      <c r="H433" s="69" t="s">
        <v>910</v>
      </c>
      <c r="I433" s="69"/>
      <c r="J433" s="92"/>
      <c r="K433" s="69"/>
      <c r="L433" s="96"/>
    </row>
    <row r="434" spans="1:13" x14ac:dyDescent="0.35">
      <c r="C434" s="3" t="str">
        <f t="shared" si="6"/>
        <v>FWA-2-423</v>
      </c>
      <c r="D434" s="4">
        <v>423</v>
      </c>
      <c r="E434" s="4" t="s">
        <v>829</v>
      </c>
      <c r="F434" s="106">
        <v>10</v>
      </c>
      <c r="G434" s="4" t="s">
        <v>166</v>
      </c>
      <c r="H434" s="69" t="s">
        <v>911</v>
      </c>
      <c r="I434" s="69"/>
      <c r="J434" s="92"/>
      <c r="K434" s="4"/>
      <c r="L434" s="96"/>
    </row>
    <row r="435" spans="1:13" x14ac:dyDescent="0.35">
      <c r="C435" s="3" t="str">
        <f t="shared" si="6"/>
        <v>FWA-2-424</v>
      </c>
      <c r="D435" s="4">
        <v>424</v>
      </c>
      <c r="E435" s="4" t="s">
        <v>829</v>
      </c>
      <c r="F435" s="106">
        <v>20</v>
      </c>
      <c r="G435" s="4" t="s">
        <v>166</v>
      </c>
      <c r="H435" s="69" t="s">
        <v>912</v>
      </c>
      <c r="I435" s="69" t="s">
        <v>1597</v>
      </c>
      <c r="J435" s="92"/>
      <c r="K435" s="69"/>
      <c r="L435" s="96"/>
    </row>
    <row r="436" spans="1:13" x14ac:dyDescent="0.35">
      <c r="C436" s="3" t="str">
        <f t="shared" si="6"/>
        <v>FWA-2-425</v>
      </c>
      <c r="D436" s="4">
        <v>425</v>
      </c>
      <c r="E436" s="4" t="s">
        <v>829</v>
      </c>
      <c r="F436" s="106">
        <v>10</v>
      </c>
      <c r="G436" s="4" t="s">
        <v>166</v>
      </c>
      <c r="H436" s="69" t="s">
        <v>913</v>
      </c>
      <c r="I436" s="69"/>
      <c r="J436" s="92"/>
      <c r="K436" s="4"/>
      <c r="L436" s="96"/>
    </row>
    <row r="437" spans="1:13" x14ac:dyDescent="0.35">
      <c r="C437" s="3" t="str">
        <f t="shared" si="6"/>
        <v>FWA-2-426</v>
      </c>
      <c r="D437" s="4">
        <v>426</v>
      </c>
      <c r="E437" s="4" t="s">
        <v>829</v>
      </c>
      <c r="F437" s="106">
        <v>30</v>
      </c>
      <c r="G437" s="4" t="s">
        <v>166</v>
      </c>
      <c r="H437" s="69" t="s">
        <v>914</v>
      </c>
      <c r="I437" s="69" t="s">
        <v>915</v>
      </c>
      <c r="J437" s="92"/>
      <c r="K437" s="69"/>
      <c r="L437" s="96"/>
    </row>
    <row r="438" spans="1:13" x14ac:dyDescent="0.35">
      <c r="C438" s="3" t="str">
        <f t="shared" si="6"/>
        <v>FWA-2-427</v>
      </c>
      <c r="D438" s="4">
        <v>427</v>
      </c>
      <c r="E438" s="4" t="s">
        <v>829</v>
      </c>
      <c r="F438" s="106">
        <v>65</v>
      </c>
      <c r="G438" s="4" t="s">
        <v>166</v>
      </c>
      <c r="H438" s="69" t="s">
        <v>915</v>
      </c>
      <c r="I438" s="69"/>
      <c r="J438" s="92"/>
      <c r="K438" s="4"/>
      <c r="L438" s="96"/>
    </row>
    <row r="439" spans="1:13" x14ac:dyDescent="0.35">
      <c r="C439" s="3" t="str">
        <f t="shared" si="6"/>
        <v>FWA-2-428</v>
      </c>
      <c r="D439" s="4">
        <v>428</v>
      </c>
      <c r="E439" s="4" t="s">
        <v>829</v>
      </c>
      <c r="F439" s="106"/>
      <c r="G439" s="4" t="s">
        <v>166</v>
      </c>
      <c r="H439" s="69" t="s">
        <v>916</v>
      </c>
      <c r="I439" s="69" t="s">
        <v>1598</v>
      </c>
      <c r="J439" s="92"/>
      <c r="K439" s="69"/>
      <c r="L439" s="96"/>
    </row>
    <row r="440" spans="1:13" s="147" customFormat="1" x14ac:dyDescent="0.35">
      <c r="A440" s="143"/>
      <c r="B440" s="143"/>
      <c r="C440" s="3" t="str">
        <f t="shared" si="6"/>
        <v>FWA-2-429</v>
      </c>
      <c r="D440" s="4">
        <v>429</v>
      </c>
      <c r="E440" s="148" t="s">
        <v>829</v>
      </c>
      <c r="F440" s="141"/>
      <c r="G440" s="4" t="s">
        <v>166</v>
      </c>
      <c r="H440" s="149" t="s">
        <v>917</v>
      </c>
      <c r="I440" s="149"/>
      <c r="J440" s="150"/>
      <c r="K440" s="148"/>
      <c r="L440" s="151"/>
      <c r="M440" s="143"/>
    </row>
    <row r="441" spans="1:13" x14ac:dyDescent="0.35">
      <c r="C441" s="3" t="str">
        <f t="shared" si="6"/>
        <v>FWA-2-430</v>
      </c>
      <c r="D441" s="4">
        <v>430</v>
      </c>
      <c r="E441" s="69" t="s">
        <v>829</v>
      </c>
      <c r="F441" s="106"/>
      <c r="G441" s="4" t="s">
        <v>166</v>
      </c>
      <c r="H441" s="69" t="s">
        <v>918</v>
      </c>
      <c r="I441" s="69"/>
      <c r="J441" s="92"/>
      <c r="K441" s="69"/>
      <c r="L441" s="96"/>
    </row>
    <row r="442" spans="1:13" x14ac:dyDescent="0.35">
      <c r="C442" s="3" t="str">
        <f t="shared" si="6"/>
        <v>FWA-2-431</v>
      </c>
      <c r="D442" s="4">
        <v>431</v>
      </c>
      <c r="E442" s="4" t="s">
        <v>829</v>
      </c>
      <c r="F442" s="106">
        <v>20</v>
      </c>
      <c r="G442" s="4" t="s">
        <v>166</v>
      </c>
      <c r="H442" s="69" t="s">
        <v>919</v>
      </c>
      <c r="I442" s="69" t="s">
        <v>1599</v>
      </c>
      <c r="J442" s="92"/>
      <c r="K442" s="69"/>
      <c r="L442" s="96"/>
    </row>
    <row r="443" spans="1:13" x14ac:dyDescent="0.35">
      <c r="C443" s="3" t="str">
        <f t="shared" si="6"/>
        <v>FWA-2-432</v>
      </c>
      <c r="D443" s="4">
        <v>432</v>
      </c>
      <c r="E443" s="4" t="s">
        <v>920</v>
      </c>
      <c r="F443" s="106" t="s">
        <v>171</v>
      </c>
      <c r="G443" s="4" t="s">
        <v>166</v>
      </c>
      <c r="H443" s="69" t="s">
        <v>921</v>
      </c>
      <c r="I443" s="69"/>
      <c r="J443" s="92"/>
      <c r="K443" s="69"/>
      <c r="L443" s="96"/>
    </row>
    <row r="444" spans="1:13" x14ac:dyDescent="0.35">
      <c r="C444" s="3" t="str">
        <f t="shared" si="6"/>
        <v>FWA-2-433</v>
      </c>
      <c r="D444" s="4">
        <v>433</v>
      </c>
      <c r="E444" s="4" t="s">
        <v>922</v>
      </c>
      <c r="F444" s="106" t="s">
        <v>171</v>
      </c>
      <c r="G444" s="4" t="s">
        <v>166</v>
      </c>
      <c r="H444" s="69" t="s">
        <v>923</v>
      </c>
      <c r="I444" s="69"/>
      <c r="J444" s="92"/>
      <c r="K444" s="69"/>
      <c r="L444" s="96"/>
    </row>
    <row r="445" spans="1:13" x14ac:dyDescent="0.35">
      <c r="C445" s="3" t="str">
        <f t="shared" si="6"/>
        <v>FWA-2-434</v>
      </c>
      <c r="D445" s="4">
        <v>434</v>
      </c>
      <c r="E445" s="4" t="s">
        <v>829</v>
      </c>
      <c r="F445" s="106" t="s">
        <v>171</v>
      </c>
      <c r="G445" s="4" t="s">
        <v>166</v>
      </c>
      <c r="H445" s="69" t="s">
        <v>924</v>
      </c>
      <c r="I445" s="69"/>
      <c r="J445" s="92"/>
      <c r="K445" s="69"/>
      <c r="L445" s="96"/>
    </row>
    <row r="446" spans="1:13" x14ac:dyDescent="0.35">
      <c r="C446" s="3" t="str">
        <f t="shared" si="6"/>
        <v>FWA-2-435</v>
      </c>
      <c r="D446" s="4">
        <v>435</v>
      </c>
      <c r="E446" s="4" t="s">
        <v>829</v>
      </c>
      <c r="F446" s="106"/>
      <c r="G446" s="4" t="s">
        <v>166</v>
      </c>
      <c r="H446" s="69" t="s">
        <v>925</v>
      </c>
      <c r="I446" s="69"/>
      <c r="J446" s="92"/>
      <c r="K446" s="69"/>
      <c r="L446" s="96"/>
    </row>
    <row r="447" spans="1:13" x14ac:dyDescent="0.35">
      <c r="C447" s="3" t="str">
        <f t="shared" si="6"/>
        <v>FWA-2-436</v>
      </c>
      <c r="D447" s="4">
        <v>436</v>
      </c>
      <c r="E447" s="4" t="s">
        <v>829</v>
      </c>
      <c r="F447" s="106">
        <v>15</v>
      </c>
      <c r="G447" s="4" t="s">
        <v>166</v>
      </c>
      <c r="H447" s="69" t="s">
        <v>926</v>
      </c>
      <c r="I447" s="69"/>
      <c r="J447" s="92"/>
      <c r="K447" s="69"/>
      <c r="L447" s="96"/>
    </row>
    <row r="448" spans="1:13" x14ac:dyDescent="0.35">
      <c r="C448" s="3" t="str">
        <f t="shared" si="6"/>
        <v>FWA-2-437</v>
      </c>
      <c r="D448" s="4">
        <v>437</v>
      </c>
      <c r="E448" s="4" t="s">
        <v>829</v>
      </c>
      <c r="F448" s="106">
        <v>15</v>
      </c>
      <c r="G448" s="4" t="s">
        <v>166</v>
      </c>
      <c r="H448" s="69" t="s">
        <v>927</v>
      </c>
      <c r="I448" s="69" t="s">
        <v>1600</v>
      </c>
      <c r="J448" s="92"/>
      <c r="K448" s="69"/>
      <c r="L448" s="96"/>
    </row>
    <row r="449" spans="3:12" x14ac:dyDescent="0.35">
      <c r="C449" s="3" t="str">
        <f t="shared" si="6"/>
        <v>FWA-2-438</v>
      </c>
      <c r="D449" s="4">
        <v>438</v>
      </c>
      <c r="E449" s="4" t="s">
        <v>829</v>
      </c>
      <c r="F449" s="106">
        <v>80</v>
      </c>
      <c r="G449" s="4" t="s">
        <v>166</v>
      </c>
      <c r="H449" s="69" t="s">
        <v>928</v>
      </c>
      <c r="I449" s="69"/>
      <c r="J449" s="92"/>
      <c r="K449" s="69"/>
      <c r="L449" s="96"/>
    </row>
    <row r="450" spans="3:12" x14ac:dyDescent="0.35">
      <c r="C450" s="3" t="str">
        <f t="shared" si="6"/>
        <v>FWA-2-439</v>
      </c>
      <c r="D450" s="4">
        <v>439</v>
      </c>
      <c r="E450" s="4" t="s">
        <v>829</v>
      </c>
      <c r="F450" s="106" t="s">
        <v>171</v>
      </c>
      <c r="G450" s="4" t="s">
        <v>166</v>
      </c>
      <c r="H450" s="69" t="s">
        <v>929</v>
      </c>
      <c r="I450" s="69"/>
      <c r="J450" s="92"/>
      <c r="K450" s="69"/>
      <c r="L450" s="96"/>
    </row>
    <row r="451" spans="3:12" x14ac:dyDescent="0.35">
      <c r="C451" s="3" t="str">
        <f t="shared" si="6"/>
        <v>FWA-2-440</v>
      </c>
      <c r="D451" s="4">
        <v>440</v>
      </c>
      <c r="E451" s="4" t="s">
        <v>829</v>
      </c>
      <c r="F451" s="106" t="s">
        <v>171</v>
      </c>
      <c r="G451" s="4" t="s">
        <v>166</v>
      </c>
      <c r="H451" s="69" t="s">
        <v>930</v>
      </c>
      <c r="I451" s="69" t="s">
        <v>1513</v>
      </c>
      <c r="J451" s="92"/>
      <c r="K451" s="69"/>
      <c r="L451" s="96"/>
    </row>
    <row r="452" spans="3:12" x14ac:dyDescent="0.35">
      <c r="C452" s="3" t="str">
        <f t="shared" si="6"/>
        <v>FWA-2-441</v>
      </c>
      <c r="D452" s="4">
        <v>441</v>
      </c>
      <c r="E452" s="4" t="s">
        <v>829</v>
      </c>
      <c r="F452" s="106" t="s">
        <v>171</v>
      </c>
      <c r="G452" s="4" t="s">
        <v>166</v>
      </c>
      <c r="H452" s="69" t="s">
        <v>931</v>
      </c>
      <c r="I452" s="69" t="s">
        <v>932</v>
      </c>
      <c r="J452" s="92"/>
      <c r="K452" s="69"/>
      <c r="L452" s="96"/>
    </row>
    <row r="453" spans="3:12" x14ac:dyDescent="0.35">
      <c r="C453" s="3" t="str">
        <f t="shared" si="6"/>
        <v>FWA-2-442</v>
      </c>
      <c r="D453" s="4">
        <v>442</v>
      </c>
      <c r="E453" s="4" t="s">
        <v>829</v>
      </c>
      <c r="F453" s="106" t="s">
        <v>171</v>
      </c>
      <c r="G453" s="4" t="s">
        <v>166</v>
      </c>
      <c r="H453" s="69" t="s">
        <v>932</v>
      </c>
      <c r="I453" s="69"/>
      <c r="J453" s="92"/>
      <c r="K453" s="69"/>
      <c r="L453" s="96"/>
    </row>
    <row r="454" spans="3:12" x14ac:dyDescent="0.35">
      <c r="C454" s="3" t="str">
        <f t="shared" si="6"/>
        <v>FWA-2-443</v>
      </c>
      <c r="D454" s="4">
        <v>443</v>
      </c>
      <c r="E454" s="69" t="s">
        <v>829</v>
      </c>
      <c r="F454" s="106">
        <v>15</v>
      </c>
      <c r="G454" s="69" t="s">
        <v>166</v>
      </c>
      <c r="H454" s="69" t="s">
        <v>933</v>
      </c>
      <c r="I454" s="69" t="s">
        <v>1601</v>
      </c>
      <c r="J454" s="92"/>
      <c r="K454" s="69"/>
      <c r="L454" s="96"/>
    </row>
    <row r="455" spans="3:12" x14ac:dyDescent="0.35">
      <c r="C455" s="3" t="str">
        <f t="shared" si="6"/>
        <v>FWA-2-444</v>
      </c>
      <c r="D455" s="4">
        <v>444</v>
      </c>
      <c r="E455" s="4" t="s">
        <v>829</v>
      </c>
      <c r="F455" s="106">
        <v>10</v>
      </c>
      <c r="G455" s="4" t="s">
        <v>166</v>
      </c>
      <c r="H455" s="69" t="s">
        <v>934</v>
      </c>
      <c r="I455" s="69"/>
      <c r="J455" s="92"/>
      <c r="K455" s="4"/>
      <c r="L455" s="96"/>
    </row>
    <row r="456" spans="3:12" x14ac:dyDescent="0.35">
      <c r="C456" s="3" t="str">
        <f t="shared" si="6"/>
        <v>FWA-2-445</v>
      </c>
      <c r="D456" s="4">
        <v>445</v>
      </c>
      <c r="E456" s="4" t="s">
        <v>829</v>
      </c>
      <c r="F456" s="106"/>
      <c r="G456" s="4" t="s">
        <v>166</v>
      </c>
      <c r="H456" s="69" t="s">
        <v>935</v>
      </c>
      <c r="I456" s="69" t="s">
        <v>1514</v>
      </c>
      <c r="J456" s="92"/>
      <c r="K456" s="69"/>
      <c r="L456" s="96"/>
    </row>
    <row r="457" spans="3:12" x14ac:dyDescent="0.35">
      <c r="C457" s="3" t="str">
        <f t="shared" si="6"/>
        <v>FWA-2-446</v>
      </c>
      <c r="D457" s="4">
        <v>446</v>
      </c>
      <c r="E457" s="4" t="s">
        <v>829</v>
      </c>
      <c r="F457" s="106" t="s">
        <v>171</v>
      </c>
      <c r="G457" s="4" t="s">
        <v>166</v>
      </c>
      <c r="H457" s="69" t="s">
        <v>936</v>
      </c>
      <c r="I457" s="69" t="s">
        <v>1514</v>
      </c>
      <c r="J457" s="92"/>
      <c r="K457" s="69"/>
      <c r="L457" s="96"/>
    </row>
    <row r="458" spans="3:12" x14ac:dyDescent="0.35">
      <c r="C458" s="3" t="str">
        <f t="shared" si="6"/>
        <v>FWA-2-447</v>
      </c>
      <c r="D458" s="4">
        <v>447</v>
      </c>
      <c r="E458" s="4" t="s">
        <v>829</v>
      </c>
      <c r="F458" s="106" t="s">
        <v>171</v>
      </c>
      <c r="G458" s="4" t="s">
        <v>166</v>
      </c>
      <c r="H458" s="69" t="s">
        <v>937</v>
      </c>
      <c r="I458" s="69"/>
      <c r="J458" s="92"/>
      <c r="K458" s="4"/>
      <c r="L458" s="96"/>
    </row>
    <row r="459" spans="3:12" x14ac:dyDescent="0.35">
      <c r="C459" s="3" t="str">
        <f t="shared" si="6"/>
        <v>FWA-2-448</v>
      </c>
      <c r="D459" s="4">
        <v>448</v>
      </c>
      <c r="E459" s="4" t="s">
        <v>829</v>
      </c>
      <c r="F459" s="106">
        <v>10</v>
      </c>
      <c r="G459" s="4" t="s">
        <v>166</v>
      </c>
      <c r="H459" s="69" t="s">
        <v>938</v>
      </c>
      <c r="I459" s="69"/>
      <c r="J459" s="92"/>
      <c r="K459" s="4"/>
      <c r="L459" s="96"/>
    </row>
    <row r="460" spans="3:12" x14ac:dyDescent="0.35">
      <c r="C460" s="3" t="str">
        <f t="shared" ref="C460:C517" si="7">_xlfn.CONCAT("FWA-",$D$4,"-",D460)</f>
        <v>FWA-2-449</v>
      </c>
      <c r="D460" s="4">
        <v>449</v>
      </c>
      <c r="E460" s="4" t="s">
        <v>829</v>
      </c>
      <c r="F460" s="106">
        <v>10</v>
      </c>
      <c r="G460" s="4" t="s">
        <v>166</v>
      </c>
      <c r="H460" s="69" t="s">
        <v>939</v>
      </c>
      <c r="I460" s="69"/>
      <c r="J460" s="92"/>
      <c r="K460" s="69"/>
      <c r="L460" s="96"/>
    </row>
    <row r="461" spans="3:12" x14ac:dyDescent="0.35">
      <c r="C461" s="3" t="str">
        <f t="shared" si="7"/>
        <v>FWA-2-450</v>
      </c>
      <c r="D461" s="4">
        <v>450</v>
      </c>
      <c r="E461" s="4" t="s">
        <v>829</v>
      </c>
      <c r="F461" s="106" t="s">
        <v>171</v>
      </c>
      <c r="G461" s="4" t="s">
        <v>166</v>
      </c>
      <c r="H461" s="69" t="s">
        <v>940</v>
      </c>
      <c r="I461" s="69"/>
      <c r="J461" s="92"/>
      <c r="K461" s="69"/>
      <c r="L461" s="96"/>
    </row>
    <row r="462" spans="3:12" x14ac:dyDescent="0.35">
      <c r="C462" s="3" t="str">
        <f t="shared" si="7"/>
        <v>FWA-2-451</v>
      </c>
      <c r="D462" s="4">
        <v>451</v>
      </c>
      <c r="E462" s="4" t="s">
        <v>829</v>
      </c>
      <c r="F462" s="106">
        <v>10</v>
      </c>
      <c r="G462" s="4" t="s">
        <v>166</v>
      </c>
      <c r="H462" s="69" t="s">
        <v>941</v>
      </c>
      <c r="I462" s="69"/>
      <c r="J462" s="92"/>
      <c r="K462" s="4"/>
      <c r="L462" s="96"/>
    </row>
    <row r="463" spans="3:12" x14ac:dyDescent="0.35">
      <c r="C463" s="3" t="str">
        <f t="shared" si="7"/>
        <v>FWA-2-452</v>
      </c>
      <c r="D463" s="4">
        <v>452</v>
      </c>
      <c r="E463" s="4" t="s">
        <v>829</v>
      </c>
      <c r="F463" s="106">
        <v>10</v>
      </c>
      <c r="G463" s="4" t="s">
        <v>166</v>
      </c>
      <c r="H463" s="69" t="s">
        <v>942</v>
      </c>
      <c r="I463" s="69"/>
      <c r="J463" s="92"/>
      <c r="K463" s="4"/>
      <c r="L463" s="96"/>
    </row>
    <row r="464" spans="3:12" x14ac:dyDescent="0.35">
      <c r="C464" s="3" t="str">
        <f t="shared" si="7"/>
        <v>FWA-2-453</v>
      </c>
      <c r="D464" s="4">
        <v>453</v>
      </c>
      <c r="E464" s="4" t="s">
        <v>829</v>
      </c>
      <c r="F464" s="106" t="s">
        <v>171</v>
      </c>
      <c r="G464" s="4" t="s">
        <v>166</v>
      </c>
      <c r="H464" s="69" t="s">
        <v>943</v>
      </c>
      <c r="I464" s="69" t="s">
        <v>1602</v>
      </c>
      <c r="J464" s="92"/>
      <c r="K464" s="69"/>
      <c r="L464" s="96"/>
    </row>
    <row r="465" spans="3:12" x14ac:dyDescent="0.35">
      <c r="C465" s="3" t="str">
        <f t="shared" si="7"/>
        <v>FWA-2-454</v>
      </c>
      <c r="D465" s="4">
        <v>454</v>
      </c>
      <c r="E465" s="4" t="s">
        <v>829</v>
      </c>
      <c r="F465" s="106">
        <v>10</v>
      </c>
      <c r="G465" s="4" t="s">
        <v>166</v>
      </c>
      <c r="H465" s="69" t="s">
        <v>944</v>
      </c>
      <c r="I465" s="69"/>
      <c r="J465" s="92"/>
      <c r="K465" s="4"/>
      <c r="L465" s="96"/>
    </row>
    <row r="466" spans="3:12" x14ac:dyDescent="0.35">
      <c r="C466" s="3" t="str">
        <f t="shared" si="7"/>
        <v>FWA-2-455</v>
      </c>
      <c r="D466" s="4">
        <v>455</v>
      </c>
      <c r="E466" s="4" t="s">
        <v>945</v>
      </c>
      <c r="F466" s="106" t="s">
        <v>171</v>
      </c>
      <c r="G466" s="4" t="s">
        <v>166</v>
      </c>
      <c r="H466" s="69" t="s">
        <v>946</v>
      </c>
      <c r="I466" s="69"/>
      <c r="J466" s="92"/>
      <c r="K466" s="69"/>
      <c r="L466" s="96"/>
    </row>
    <row r="467" spans="3:12" x14ac:dyDescent="0.35">
      <c r="C467" s="3" t="str">
        <f t="shared" si="7"/>
        <v>FWA-2-456</v>
      </c>
      <c r="D467" s="4">
        <v>456</v>
      </c>
      <c r="E467" s="4" t="s">
        <v>947</v>
      </c>
      <c r="F467" s="106" t="s">
        <v>171</v>
      </c>
      <c r="G467" s="4" t="s">
        <v>166</v>
      </c>
      <c r="H467" s="69" t="s">
        <v>948</v>
      </c>
      <c r="I467" s="69"/>
      <c r="J467" s="92"/>
      <c r="K467" s="69"/>
      <c r="L467" s="96"/>
    </row>
    <row r="468" spans="3:12" x14ac:dyDescent="0.35">
      <c r="C468" s="3" t="str">
        <f t="shared" si="7"/>
        <v>FWA-2-457</v>
      </c>
      <c r="D468" s="4">
        <v>457</v>
      </c>
      <c r="E468" s="69" t="s">
        <v>949</v>
      </c>
      <c r="F468" s="106">
        <v>20</v>
      </c>
      <c r="G468" s="69" t="s">
        <v>166</v>
      </c>
      <c r="H468" s="69" t="s">
        <v>950</v>
      </c>
      <c r="I468" s="69"/>
      <c r="J468" s="92"/>
      <c r="K468" s="69"/>
      <c r="L468" s="96"/>
    </row>
    <row r="469" spans="3:12" x14ac:dyDescent="0.35">
      <c r="C469" s="3" t="str">
        <f t="shared" si="7"/>
        <v>FWA-2-458</v>
      </c>
      <c r="D469" s="4">
        <v>458</v>
      </c>
      <c r="E469" s="4" t="s">
        <v>949</v>
      </c>
      <c r="F469" s="106"/>
      <c r="G469" s="4" t="s">
        <v>166</v>
      </c>
      <c r="H469" s="69" t="s">
        <v>951</v>
      </c>
      <c r="I469" s="69"/>
      <c r="J469" s="92"/>
      <c r="K469" s="69"/>
      <c r="L469" s="96"/>
    </row>
    <row r="470" spans="3:12" x14ac:dyDescent="0.35">
      <c r="C470" s="3" t="str">
        <f t="shared" si="7"/>
        <v>FWA-2-459</v>
      </c>
      <c r="D470" s="4">
        <v>459</v>
      </c>
      <c r="E470" s="4" t="s">
        <v>952</v>
      </c>
      <c r="F470" s="106">
        <v>10</v>
      </c>
      <c r="G470" s="4" t="s">
        <v>166</v>
      </c>
      <c r="H470" s="69" t="s">
        <v>953</v>
      </c>
      <c r="I470" s="69"/>
      <c r="J470" s="92"/>
      <c r="K470" s="69"/>
      <c r="L470" s="96"/>
    </row>
    <row r="471" spans="3:12" x14ac:dyDescent="0.35">
      <c r="C471" s="3" t="str">
        <f t="shared" si="7"/>
        <v>FWA-2-460</v>
      </c>
      <c r="D471" s="4">
        <v>460</v>
      </c>
      <c r="E471" s="4" t="s">
        <v>827</v>
      </c>
      <c r="F471" s="106">
        <v>15</v>
      </c>
      <c r="G471" s="4" t="s">
        <v>166</v>
      </c>
      <c r="H471" s="69" t="s">
        <v>954</v>
      </c>
      <c r="I471" s="69"/>
      <c r="J471" s="92"/>
      <c r="K471" s="69"/>
      <c r="L471" s="96"/>
    </row>
    <row r="472" spans="3:12" x14ac:dyDescent="0.35">
      <c r="C472" s="3" t="str">
        <f t="shared" si="7"/>
        <v>FWA-2-461</v>
      </c>
      <c r="D472" s="4">
        <v>461</v>
      </c>
      <c r="E472" s="4" t="s">
        <v>955</v>
      </c>
      <c r="F472" s="106" t="s">
        <v>171</v>
      </c>
      <c r="G472" s="4" t="s">
        <v>166</v>
      </c>
      <c r="H472" s="69" t="s">
        <v>956</v>
      </c>
      <c r="I472" s="69"/>
      <c r="J472" s="92"/>
      <c r="K472" s="69"/>
      <c r="L472" s="96"/>
    </row>
    <row r="473" spans="3:12" x14ac:dyDescent="0.35">
      <c r="C473" s="3" t="str">
        <f t="shared" si="7"/>
        <v>FWA-2-462</v>
      </c>
      <c r="D473" s="4">
        <v>462</v>
      </c>
      <c r="E473" s="4" t="s">
        <v>957</v>
      </c>
      <c r="F473" s="106">
        <v>20</v>
      </c>
      <c r="G473" s="4" t="s">
        <v>166</v>
      </c>
      <c r="H473" s="69" t="s">
        <v>958</v>
      </c>
      <c r="I473" s="69"/>
      <c r="J473" s="92"/>
      <c r="K473" s="69"/>
      <c r="L473" s="96"/>
    </row>
    <row r="474" spans="3:12" x14ac:dyDescent="0.35">
      <c r="C474" s="3" t="str">
        <f t="shared" si="7"/>
        <v>FWA-2-463</v>
      </c>
      <c r="D474" s="4">
        <v>463</v>
      </c>
      <c r="E474" s="4" t="s">
        <v>959</v>
      </c>
      <c r="F474" s="106" t="s">
        <v>171</v>
      </c>
      <c r="G474" s="4" t="s">
        <v>166</v>
      </c>
      <c r="H474" s="69" t="s">
        <v>960</v>
      </c>
      <c r="I474" s="69"/>
      <c r="J474" s="92"/>
      <c r="K474" s="69"/>
      <c r="L474" s="96"/>
    </row>
    <row r="475" spans="3:12" x14ac:dyDescent="0.35">
      <c r="C475" s="3" t="str">
        <f t="shared" si="7"/>
        <v>FWA-2-464</v>
      </c>
      <c r="D475" s="4">
        <v>464</v>
      </c>
      <c r="E475" s="4" t="s">
        <v>961</v>
      </c>
      <c r="F475" s="106"/>
      <c r="G475" s="4" t="s">
        <v>166</v>
      </c>
      <c r="H475" s="69" t="s">
        <v>962</v>
      </c>
      <c r="I475" s="69"/>
      <c r="J475" s="92"/>
      <c r="K475" s="69"/>
      <c r="L475" s="96"/>
    </row>
    <row r="476" spans="3:12" x14ac:dyDescent="0.35">
      <c r="C476" s="3" t="str">
        <f t="shared" si="7"/>
        <v>FWA-2-465</v>
      </c>
      <c r="D476" s="4">
        <v>465</v>
      </c>
      <c r="E476" s="4" t="s">
        <v>963</v>
      </c>
      <c r="F476" s="106">
        <v>30</v>
      </c>
      <c r="G476" s="4" t="s">
        <v>166</v>
      </c>
      <c r="H476" s="69" t="s">
        <v>964</v>
      </c>
      <c r="I476" s="69"/>
      <c r="J476" s="92"/>
      <c r="K476" s="69"/>
      <c r="L476" s="96"/>
    </row>
    <row r="477" spans="3:12" x14ac:dyDescent="0.35">
      <c r="C477" s="3" t="str">
        <f t="shared" si="7"/>
        <v>FWA-2-466</v>
      </c>
      <c r="D477" s="4">
        <v>466</v>
      </c>
      <c r="E477" s="4" t="s">
        <v>965</v>
      </c>
      <c r="F477" s="106">
        <v>220</v>
      </c>
      <c r="G477" s="4" t="s">
        <v>166</v>
      </c>
      <c r="H477" s="69" t="s">
        <v>966</v>
      </c>
      <c r="I477" s="69"/>
      <c r="J477" s="92"/>
      <c r="K477" s="69"/>
      <c r="L477" s="96"/>
    </row>
    <row r="478" spans="3:12" x14ac:dyDescent="0.35">
      <c r="C478" s="3" t="str">
        <f t="shared" si="7"/>
        <v>FWA-2-467</v>
      </c>
      <c r="D478" s="4">
        <v>467</v>
      </c>
      <c r="E478" s="4" t="s">
        <v>829</v>
      </c>
      <c r="F478" s="106" t="s">
        <v>171</v>
      </c>
      <c r="G478" s="4" t="s">
        <v>166</v>
      </c>
      <c r="H478" s="69" t="s">
        <v>967</v>
      </c>
      <c r="I478" s="69" t="s">
        <v>1603</v>
      </c>
      <c r="J478" s="92"/>
      <c r="K478" s="69"/>
      <c r="L478" s="96"/>
    </row>
    <row r="479" spans="3:12" x14ac:dyDescent="0.35">
      <c r="C479" s="3" t="str">
        <f t="shared" si="7"/>
        <v>FWA-2-468</v>
      </c>
      <c r="D479" s="4">
        <v>468</v>
      </c>
      <c r="E479" s="4" t="s">
        <v>312</v>
      </c>
      <c r="F479" s="106"/>
      <c r="G479" s="4" t="s">
        <v>166</v>
      </c>
      <c r="H479" s="69" t="s">
        <v>968</v>
      </c>
      <c r="I479" s="69" t="s">
        <v>1603</v>
      </c>
      <c r="J479" s="92"/>
      <c r="K479" s="69"/>
      <c r="L479" s="96"/>
    </row>
    <row r="480" spans="3:12" x14ac:dyDescent="0.35">
      <c r="C480" s="3" t="str">
        <f t="shared" si="7"/>
        <v>FWA-2-469</v>
      </c>
      <c r="D480" s="4">
        <v>469</v>
      </c>
      <c r="E480" s="4" t="s">
        <v>312</v>
      </c>
      <c r="F480" s="106"/>
      <c r="G480" s="4" t="s">
        <v>166</v>
      </c>
      <c r="H480" s="69" t="s">
        <v>969</v>
      </c>
      <c r="I480" s="69" t="s">
        <v>1604</v>
      </c>
      <c r="J480" s="92"/>
      <c r="K480" s="69"/>
      <c r="L480" s="96"/>
    </row>
    <row r="481" spans="1:13" x14ac:dyDescent="0.35">
      <c r="C481" s="3" t="str">
        <f t="shared" si="7"/>
        <v>FWA-2-470</v>
      </c>
      <c r="D481" s="4">
        <v>470</v>
      </c>
      <c r="E481" s="4" t="s">
        <v>227</v>
      </c>
      <c r="F481" s="106">
        <v>50</v>
      </c>
      <c r="G481" s="4" t="s">
        <v>166</v>
      </c>
      <c r="H481" s="69" t="s">
        <v>970</v>
      </c>
      <c r="I481" s="69" t="s">
        <v>1605</v>
      </c>
      <c r="J481" s="92"/>
      <c r="K481" s="69"/>
      <c r="L481" s="96"/>
    </row>
    <row r="482" spans="1:13" x14ac:dyDescent="0.35">
      <c r="C482" s="3" t="str">
        <f t="shared" si="7"/>
        <v>FWA-2-471</v>
      </c>
      <c r="D482" s="4">
        <v>471</v>
      </c>
      <c r="E482" s="4" t="s">
        <v>310</v>
      </c>
      <c r="F482" s="106">
        <v>10</v>
      </c>
      <c r="G482" s="4" t="s">
        <v>166</v>
      </c>
      <c r="H482" s="69" t="s">
        <v>971</v>
      </c>
      <c r="I482" s="69" t="s">
        <v>1605</v>
      </c>
      <c r="J482" s="92"/>
      <c r="K482" s="69"/>
      <c r="L482" s="96"/>
    </row>
    <row r="483" spans="1:13" x14ac:dyDescent="0.35">
      <c r="C483" s="3" t="str">
        <f t="shared" si="7"/>
        <v>FWA-2-472</v>
      </c>
      <c r="D483" s="4">
        <v>472</v>
      </c>
      <c r="E483" s="4" t="s">
        <v>972</v>
      </c>
      <c r="F483" s="106" t="s">
        <v>171</v>
      </c>
      <c r="G483" s="4" t="s">
        <v>166</v>
      </c>
      <c r="H483" s="69" t="s">
        <v>973</v>
      </c>
      <c r="I483" s="69"/>
      <c r="J483" s="92"/>
      <c r="K483" s="69"/>
      <c r="L483" s="96"/>
    </row>
    <row r="484" spans="1:13" x14ac:dyDescent="0.35">
      <c r="C484" s="3" t="str">
        <f t="shared" si="7"/>
        <v>FWA-2-473</v>
      </c>
      <c r="D484" s="4">
        <v>473</v>
      </c>
      <c r="E484" s="4" t="s">
        <v>972</v>
      </c>
      <c r="F484" s="106" t="s">
        <v>171</v>
      </c>
      <c r="G484" s="4" t="s">
        <v>166</v>
      </c>
      <c r="H484" s="69" t="s">
        <v>974</v>
      </c>
      <c r="I484" s="69"/>
      <c r="J484" s="92"/>
      <c r="K484" s="69"/>
      <c r="L484" s="96"/>
    </row>
    <row r="485" spans="1:13" x14ac:dyDescent="0.35">
      <c r="C485" s="3" t="str">
        <f t="shared" si="7"/>
        <v>FWA-2-474</v>
      </c>
      <c r="D485" s="4">
        <v>474</v>
      </c>
      <c r="E485" s="4" t="s">
        <v>975</v>
      </c>
      <c r="F485" s="106" t="s">
        <v>171</v>
      </c>
      <c r="G485" s="4" t="s">
        <v>166</v>
      </c>
      <c r="H485" s="69" t="s">
        <v>976</v>
      </c>
      <c r="I485" s="69" t="s">
        <v>946</v>
      </c>
      <c r="J485" s="92"/>
      <c r="K485" s="69"/>
      <c r="L485" s="96"/>
    </row>
    <row r="486" spans="1:13" x14ac:dyDescent="0.35">
      <c r="C486" s="3" t="str">
        <f t="shared" si="7"/>
        <v>FWA-2-475</v>
      </c>
      <c r="D486" s="4">
        <v>475</v>
      </c>
      <c r="E486" s="4" t="s">
        <v>977</v>
      </c>
      <c r="F486" s="106"/>
      <c r="G486" s="4" t="s">
        <v>166</v>
      </c>
      <c r="H486" s="69" t="s">
        <v>978</v>
      </c>
      <c r="I486" s="69"/>
      <c r="J486" s="92"/>
      <c r="K486" s="69"/>
      <c r="L486" s="96"/>
    </row>
    <row r="487" spans="1:13" x14ac:dyDescent="0.35">
      <c r="C487" s="3" t="str">
        <f t="shared" si="7"/>
        <v>FWA-2-476</v>
      </c>
      <c r="D487" s="4">
        <v>476</v>
      </c>
      <c r="E487" s="4" t="s">
        <v>979</v>
      </c>
      <c r="F487" s="106" t="s">
        <v>171</v>
      </c>
      <c r="G487" s="4" t="s">
        <v>166</v>
      </c>
      <c r="H487" s="69" t="s">
        <v>980</v>
      </c>
      <c r="I487" s="69"/>
      <c r="J487" s="92"/>
      <c r="K487" s="69"/>
      <c r="L487" s="96"/>
    </row>
    <row r="488" spans="1:13" x14ac:dyDescent="0.35">
      <c r="C488" s="3" t="str">
        <f t="shared" si="7"/>
        <v>FWA-2-477</v>
      </c>
      <c r="D488" s="4">
        <v>477</v>
      </c>
      <c r="E488" s="4" t="s">
        <v>981</v>
      </c>
      <c r="F488" s="106" t="s">
        <v>171</v>
      </c>
      <c r="G488" s="4" t="s">
        <v>166</v>
      </c>
      <c r="H488" s="69" t="s">
        <v>982</v>
      </c>
      <c r="I488" s="69"/>
      <c r="J488" s="92"/>
      <c r="K488" s="69"/>
      <c r="L488" s="96"/>
    </row>
    <row r="489" spans="1:13" x14ac:dyDescent="0.35">
      <c r="C489" s="3" t="str">
        <f t="shared" si="7"/>
        <v>FWA-2-478</v>
      </c>
      <c r="D489" s="4">
        <v>478</v>
      </c>
      <c r="E489" s="4" t="s">
        <v>983</v>
      </c>
      <c r="F489" s="106" t="s">
        <v>171</v>
      </c>
      <c r="G489" s="4" t="s">
        <v>166</v>
      </c>
      <c r="H489" s="69" t="s">
        <v>984</v>
      </c>
      <c r="I489" s="69"/>
      <c r="J489" s="92"/>
      <c r="K489" s="69"/>
      <c r="L489" s="96"/>
    </row>
    <row r="490" spans="1:13" x14ac:dyDescent="0.35">
      <c r="C490" s="3" t="str">
        <f t="shared" si="7"/>
        <v>FWA-2-479</v>
      </c>
      <c r="D490" s="4">
        <v>479</v>
      </c>
      <c r="E490" s="4" t="s">
        <v>985</v>
      </c>
      <c r="F490" s="106" t="s">
        <v>171</v>
      </c>
      <c r="G490" s="4" t="s">
        <v>166</v>
      </c>
      <c r="H490" s="69" t="s">
        <v>986</v>
      </c>
      <c r="I490" s="69"/>
      <c r="J490" s="92"/>
      <c r="K490" s="69"/>
      <c r="L490" s="96"/>
    </row>
    <row r="491" spans="1:13" x14ac:dyDescent="0.35">
      <c r="C491" s="3" t="str">
        <f t="shared" si="7"/>
        <v>FWA-2-480</v>
      </c>
      <c r="D491" s="4">
        <v>480</v>
      </c>
      <c r="E491" s="4" t="s">
        <v>987</v>
      </c>
      <c r="F491" s="106" t="s">
        <v>171</v>
      </c>
      <c r="G491" s="4" t="s">
        <v>166</v>
      </c>
      <c r="H491" s="69" t="s">
        <v>988</v>
      </c>
      <c r="I491" s="69"/>
      <c r="J491" s="92"/>
      <c r="K491" s="69"/>
      <c r="L491" s="96"/>
    </row>
    <row r="492" spans="1:13" x14ac:dyDescent="0.35">
      <c r="C492" s="3" t="str">
        <f t="shared" si="7"/>
        <v>FWA-2-481</v>
      </c>
      <c r="D492" s="4">
        <v>481</v>
      </c>
      <c r="E492" s="4" t="s">
        <v>989</v>
      </c>
      <c r="F492" s="106" t="s">
        <v>171</v>
      </c>
      <c r="G492" s="4" t="s">
        <v>166</v>
      </c>
      <c r="H492" s="69" t="s">
        <v>990</v>
      </c>
      <c r="I492" s="69"/>
      <c r="J492" s="92"/>
      <c r="K492" s="69"/>
      <c r="L492" s="96"/>
    </row>
    <row r="493" spans="1:13" x14ac:dyDescent="0.35">
      <c r="C493" s="3" t="str">
        <f t="shared" si="7"/>
        <v>FWA-2-482</v>
      </c>
      <c r="D493" s="4">
        <v>482</v>
      </c>
      <c r="E493" s="4" t="s">
        <v>991</v>
      </c>
      <c r="F493" s="106" t="s">
        <v>171</v>
      </c>
      <c r="G493" s="4" t="s">
        <v>166</v>
      </c>
      <c r="H493" s="69" t="s">
        <v>992</v>
      </c>
      <c r="I493" s="69" t="s">
        <v>1586</v>
      </c>
      <c r="J493" s="92"/>
      <c r="K493" s="69"/>
      <c r="L493" s="96"/>
    </row>
    <row r="494" spans="1:13" s="147" customFormat="1" x14ac:dyDescent="0.35">
      <c r="A494" s="143"/>
      <c r="B494" s="143"/>
      <c r="C494" s="3" t="str">
        <f t="shared" si="7"/>
        <v>FWA-2-483</v>
      </c>
      <c r="D494" s="4">
        <v>483</v>
      </c>
      <c r="E494" s="148" t="s">
        <v>563</v>
      </c>
      <c r="F494" s="141"/>
      <c r="G494" s="4" t="s">
        <v>166</v>
      </c>
      <c r="H494" s="149" t="s">
        <v>993</v>
      </c>
      <c r="I494" s="149"/>
      <c r="J494" s="150"/>
      <c r="K494" s="149"/>
      <c r="L494" s="151"/>
      <c r="M494" s="143"/>
    </row>
    <row r="495" spans="1:13" s="147" customFormat="1" x14ac:dyDescent="0.35">
      <c r="A495" s="143"/>
      <c r="B495" s="143"/>
      <c r="C495" s="3" t="str">
        <f t="shared" si="7"/>
        <v>FWA-2-484</v>
      </c>
      <c r="D495" s="4">
        <v>484</v>
      </c>
      <c r="E495" s="148" t="s">
        <v>720</v>
      </c>
      <c r="F495" s="141"/>
      <c r="G495" s="4" t="s">
        <v>166</v>
      </c>
      <c r="H495" s="149" t="s">
        <v>994</v>
      </c>
      <c r="I495" s="149"/>
      <c r="J495" s="150"/>
      <c r="K495" s="149"/>
      <c r="L495" s="151"/>
      <c r="M495" s="143"/>
    </row>
    <row r="496" spans="1:13" s="147" customFormat="1" x14ac:dyDescent="0.35">
      <c r="A496" s="143"/>
      <c r="B496" s="143"/>
      <c r="C496" s="3" t="str">
        <f t="shared" si="7"/>
        <v>FWA-2-485</v>
      </c>
      <c r="D496" s="4">
        <v>485</v>
      </c>
      <c r="E496" s="148" t="s">
        <v>995</v>
      </c>
      <c r="F496" s="141"/>
      <c r="G496" s="4" t="s">
        <v>166</v>
      </c>
      <c r="H496" s="149" t="s">
        <v>996</v>
      </c>
      <c r="I496" s="149"/>
      <c r="J496" s="150"/>
      <c r="K496" s="149"/>
      <c r="L496" s="151"/>
      <c r="M496" s="143"/>
    </row>
    <row r="497" spans="1:13" s="147" customFormat="1" x14ac:dyDescent="0.35">
      <c r="A497" s="143"/>
      <c r="B497" s="143"/>
      <c r="C497" s="3" t="str">
        <f t="shared" si="7"/>
        <v>FWA-2-486</v>
      </c>
      <c r="D497" s="4">
        <v>486</v>
      </c>
      <c r="E497" s="148" t="s">
        <v>185</v>
      </c>
      <c r="F497" s="141"/>
      <c r="G497" s="4" t="s">
        <v>166</v>
      </c>
      <c r="H497" s="149" t="s">
        <v>997</v>
      </c>
      <c r="I497" s="149"/>
      <c r="J497" s="150"/>
      <c r="K497" s="149"/>
      <c r="L497" s="151"/>
      <c r="M497" s="143"/>
    </row>
    <row r="498" spans="1:13" s="147" customFormat="1" x14ac:dyDescent="0.35">
      <c r="A498" s="143"/>
      <c r="B498" s="143"/>
      <c r="C498" s="3" t="str">
        <f t="shared" si="7"/>
        <v>FWA-2-487</v>
      </c>
      <c r="D498" s="4">
        <v>487</v>
      </c>
      <c r="E498" s="152" t="s">
        <v>998</v>
      </c>
      <c r="F498" s="153" t="s">
        <v>171</v>
      </c>
      <c r="G498" s="98" t="s">
        <v>166</v>
      </c>
      <c r="H498" s="154" t="s">
        <v>999</v>
      </c>
      <c r="I498" s="154" t="s">
        <v>1587</v>
      </c>
      <c r="J498" s="155"/>
      <c r="K498" s="154"/>
      <c r="L498" s="156"/>
      <c r="M498" s="143"/>
    </row>
    <row r="499" spans="1:13" s="147" customFormat="1" x14ac:dyDescent="0.35">
      <c r="A499" s="143"/>
      <c r="B499" s="143"/>
      <c r="C499" s="3" t="str">
        <f t="shared" si="7"/>
        <v>FWA-2-488</v>
      </c>
      <c r="D499" s="4">
        <v>488</v>
      </c>
      <c r="E499" s="152" t="s">
        <v>1638</v>
      </c>
      <c r="F499" s="153"/>
      <c r="G499" s="98" t="s">
        <v>166</v>
      </c>
      <c r="H499" s="154" t="s">
        <v>1652</v>
      </c>
      <c r="I499" s="154"/>
      <c r="J499" s="155"/>
      <c r="K499" s="154"/>
      <c r="L499" s="156"/>
      <c r="M499" s="143"/>
    </row>
    <row r="500" spans="1:13" s="147" customFormat="1" x14ac:dyDescent="0.35">
      <c r="A500" s="143"/>
      <c r="B500" s="143"/>
      <c r="C500" s="3" t="str">
        <f t="shared" si="7"/>
        <v>FWA-2-489</v>
      </c>
      <c r="D500" s="4">
        <v>489</v>
      </c>
      <c r="E500" s="152" t="s">
        <v>1639</v>
      </c>
      <c r="F500" s="153"/>
      <c r="G500" s="98" t="s">
        <v>166</v>
      </c>
      <c r="H500" s="154" t="s">
        <v>1653</v>
      </c>
      <c r="I500" s="154"/>
      <c r="J500" s="155"/>
      <c r="K500" s="154"/>
      <c r="L500" s="156"/>
      <c r="M500" s="143"/>
    </row>
    <row r="501" spans="1:13" s="147" customFormat="1" x14ac:dyDescent="0.35">
      <c r="A501" s="143"/>
      <c r="B501" s="143"/>
      <c r="C501" s="3" t="str">
        <f t="shared" si="7"/>
        <v>FWA-2-490</v>
      </c>
      <c r="D501" s="4">
        <v>490</v>
      </c>
      <c r="E501" s="152" t="s">
        <v>1058</v>
      </c>
      <c r="F501" s="153"/>
      <c r="G501" s="98" t="s">
        <v>166</v>
      </c>
      <c r="H501" s="154" t="s">
        <v>1654</v>
      </c>
      <c r="I501" s="154"/>
      <c r="J501" s="155"/>
      <c r="K501" s="154"/>
      <c r="L501" s="156"/>
      <c r="M501" s="143"/>
    </row>
    <row r="502" spans="1:13" s="147" customFormat="1" x14ac:dyDescent="0.35">
      <c r="A502" s="143"/>
      <c r="B502" s="143"/>
      <c r="C502" s="3" t="str">
        <f t="shared" si="7"/>
        <v>FWA-2-491</v>
      </c>
      <c r="D502" s="4">
        <v>491</v>
      </c>
      <c r="E502" s="152" t="s">
        <v>1641</v>
      </c>
      <c r="F502" s="153"/>
      <c r="G502" s="98" t="s">
        <v>166</v>
      </c>
      <c r="H502" s="154" t="s">
        <v>283</v>
      </c>
      <c r="I502" s="154"/>
      <c r="J502" s="155"/>
      <c r="K502" s="154"/>
      <c r="L502" s="156"/>
      <c r="M502" s="143"/>
    </row>
    <row r="503" spans="1:13" s="147" customFormat="1" x14ac:dyDescent="0.35">
      <c r="A503" s="143"/>
      <c r="B503" s="143"/>
      <c r="C503" s="3" t="str">
        <f t="shared" si="7"/>
        <v>FWA-2-492</v>
      </c>
      <c r="D503" s="4">
        <v>492</v>
      </c>
      <c r="E503" s="152" t="s">
        <v>1642</v>
      </c>
      <c r="F503" s="153"/>
      <c r="G503" s="98" t="s">
        <v>166</v>
      </c>
      <c r="H503" s="154" t="s">
        <v>515</v>
      </c>
      <c r="I503" s="154"/>
      <c r="J503" s="155"/>
      <c r="K503" s="154"/>
      <c r="L503" s="156"/>
      <c r="M503" s="143"/>
    </row>
    <row r="504" spans="1:13" s="147" customFormat="1" x14ac:dyDescent="0.35">
      <c r="A504" s="143"/>
      <c r="B504" s="143"/>
      <c r="C504" s="3" t="str">
        <f t="shared" si="7"/>
        <v>FWA-2-493</v>
      </c>
      <c r="D504" s="4">
        <v>493</v>
      </c>
      <c r="E504" s="152" t="s">
        <v>1643</v>
      </c>
      <c r="F504" s="153"/>
      <c r="G504" s="98" t="s">
        <v>166</v>
      </c>
      <c r="H504" s="154" t="s">
        <v>1655</v>
      </c>
      <c r="I504" s="154"/>
      <c r="J504" s="155"/>
      <c r="K504" s="154"/>
      <c r="L504" s="156"/>
      <c r="M504" s="143"/>
    </row>
    <row r="505" spans="1:13" s="147" customFormat="1" x14ac:dyDescent="0.35">
      <c r="A505" s="143"/>
      <c r="B505" s="143"/>
      <c r="C505" s="3" t="str">
        <f t="shared" si="7"/>
        <v>FWA-2-494</v>
      </c>
      <c r="D505" s="4">
        <v>494</v>
      </c>
      <c r="E505" s="152" t="s">
        <v>1644</v>
      </c>
      <c r="F505" s="153"/>
      <c r="G505" s="98" t="s">
        <v>166</v>
      </c>
      <c r="H505" s="154" t="s">
        <v>1656</v>
      </c>
      <c r="I505" s="154"/>
      <c r="J505" s="155"/>
      <c r="K505" s="154"/>
      <c r="L505" s="156"/>
      <c r="M505" s="143"/>
    </row>
    <row r="506" spans="1:13" s="147" customFormat="1" x14ac:dyDescent="0.35">
      <c r="A506" s="143"/>
      <c r="B506" s="143"/>
      <c r="C506" s="3" t="str">
        <f t="shared" si="7"/>
        <v>FWA-2-495</v>
      </c>
      <c r="D506" s="4">
        <v>495</v>
      </c>
      <c r="E506" s="152" t="s">
        <v>1645</v>
      </c>
      <c r="F506" s="153"/>
      <c r="G506" s="98" t="s">
        <v>166</v>
      </c>
      <c r="H506" s="154" t="s">
        <v>1657</v>
      </c>
      <c r="I506" s="154"/>
      <c r="J506" s="155"/>
      <c r="K506" s="154"/>
      <c r="L506" s="156"/>
      <c r="M506" s="143"/>
    </row>
    <row r="507" spans="1:13" s="147" customFormat="1" x14ac:dyDescent="0.35">
      <c r="A507" s="143"/>
      <c r="B507" s="143"/>
      <c r="C507" s="3" t="str">
        <f t="shared" si="7"/>
        <v>FWA-2-496</v>
      </c>
      <c r="D507" s="4">
        <v>496</v>
      </c>
      <c r="E507" s="152" t="s">
        <v>1646</v>
      </c>
      <c r="F507" s="153"/>
      <c r="G507" s="98" t="s">
        <v>166</v>
      </c>
      <c r="H507" s="154" t="s">
        <v>1658</v>
      </c>
      <c r="I507" s="154"/>
      <c r="J507" s="155"/>
      <c r="K507" s="154"/>
      <c r="L507" s="156"/>
      <c r="M507" s="143"/>
    </row>
    <row r="508" spans="1:13" s="147" customFormat="1" x14ac:dyDescent="0.35">
      <c r="A508" s="143"/>
      <c r="B508" s="143"/>
      <c r="C508" s="3" t="str">
        <f t="shared" si="7"/>
        <v>FWA-2-497</v>
      </c>
      <c r="D508" s="4">
        <v>497</v>
      </c>
      <c r="E508" s="152" t="s">
        <v>1647</v>
      </c>
      <c r="F508" s="153"/>
      <c r="G508" s="98" t="s">
        <v>166</v>
      </c>
      <c r="H508" s="154" t="s">
        <v>1659</v>
      </c>
      <c r="I508" s="154"/>
      <c r="J508" s="155"/>
      <c r="K508" s="154"/>
      <c r="L508" s="156"/>
      <c r="M508" s="143"/>
    </row>
    <row r="509" spans="1:13" s="147" customFormat="1" x14ac:dyDescent="0.35">
      <c r="A509" s="143"/>
      <c r="B509" s="143"/>
      <c r="C509" s="3" t="str">
        <f t="shared" si="7"/>
        <v>FWA-2-498</v>
      </c>
      <c r="D509" s="4">
        <v>498</v>
      </c>
      <c r="E509" s="152" t="s">
        <v>1648</v>
      </c>
      <c r="F509" s="153"/>
      <c r="G509" s="98" t="s">
        <v>166</v>
      </c>
      <c r="H509" s="154" t="s">
        <v>402</v>
      </c>
      <c r="I509" s="154"/>
      <c r="J509" s="155"/>
      <c r="K509" s="154"/>
      <c r="L509" s="156"/>
      <c r="M509" s="143"/>
    </row>
    <row r="510" spans="1:13" s="147" customFormat="1" x14ac:dyDescent="0.35">
      <c r="A510" s="143"/>
      <c r="B510" s="143"/>
      <c r="C510" s="3" t="str">
        <f t="shared" si="7"/>
        <v>FWA-2-499</v>
      </c>
      <c r="D510" s="4">
        <v>499</v>
      </c>
      <c r="E510" s="152" t="s">
        <v>1649</v>
      </c>
      <c r="F510" s="153"/>
      <c r="G510" s="98" t="s">
        <v>166</v>
      </c>
      <c r="H510" s="154" t="s">
        <v>1660</v>
      </c>
      <c r="I510" s="154"/>
      <c r="J510" s="155"/>
      <c r="K510" s="154"/>
      <c r="L510" s="156"/>
      <c r="M510" s="143"/>
    </row>
    <row r="511" spans="1:13" s="147" customFormat="1" x14ac:dyDescent="0.35">
      <c r="A511" s="143"/>
      <c r="B511" s="143"/>
      <c r="C511" s="3" t="str">
        <f t="shared" si="7"/>
        <v>FWA-2-500</v>
      </c>
      <c r="D511" s="4">
        <v>500</v>
      </c>
      <c r="E511" s="152" t="s">
        <v>1650</v>
      </c>
      <c r="F511" s="153"/>
      <c r="G511" s="98" t="s">
        <v>166</v>
      </c>
      <c r="H511" s="154" t="s">
        <v>263</v>
      </c>
      <c r="I511" s="154"/>
      <c r="J511" s="155"/>
      <c r="K511" s="154"/>
      <c r="L511" s="156"/>
      <c r="M511" s="143"/>
    </row>
    <row r="512" spans="1:13" s="147" customFormat="1" x14ac:dyDescent="0.35">
      <c r="A512" s="143"/>
      <c r="B512" s="143"/>
      <c r="C512" s="3" t="str">
        <f t="shared" si="7"/>
        <v>FWA-2-501</v>
      </c>
      <c r="D512" s="4">
        <v>501</v>
      </c>
      <c r="E512" s="152" t="s">
        <v>1651</v>
      </c>
      <c r="F512" s="153"/>
      <c r="G512" s="98" t="s">
        <v>166</v>
      </c>
      <c r="H512" s="154" t="s">
        <v>1661</v>
      </c>
      <c r="I512" s="154"/>
      <c r="J512" s="155"/>
      <c r="K512" s="154"/>
      <c r="L512" s="156"/>
      <c r="M512" s="143"/>
    </row>
    <row r="513" spans="1:13" s="147" customFormat="1" x14ac:dyDescent="0.35">
      <c r="A513" s="143"/>
      <c r="B513" s="143"/>
      <c r="C513" s="3" t="str">
        <f t="shared" si="7"/>
        <v>FWA-2-502</v>
      </c>
      <c r="D513" s="4">
        <v>502</v>
      </c>
      <c r="E513" s="152" t="s">
        <v>829</v>
      </c>
      <c r="F513" s="153"/>
      <c r="G513" s="98" t="s">
        <v>166</v>
      </c>
      <c r="H513" s="154" t="s">
        <v>1598</v>
      </c>
      <c r="I513" s="154"/>
      <c r="J513" s="155"/>
      <c r="K513" s="154"/>
      <c r="L513" s="156"/>
      <c r="M513" s="143"/>
    </row>
    <row r="514" spans="1:13" s="147" customFormat="1" x14ac:dyDescent="0.35">
      <c r="A514" s="143"/>
      <c r="B514" s="143"/>
      <c r="C514" s="3" t="str">
        <f t="shared" si="7"/>
        <v>FWA-2-503</v>
      </c>
      <c r="D514" s="4">
        <v>503</v>
      </c>
      <c r="E514" s="152" t="s">
        <v>168</v>
      </c>
      <c r="F514" s="153"/>
      <c r="G514" s="98" t="s">
        <v>166</v>
      </c>
      <c r="H514" s="154" t="s">
        <v>639</v>
      </c>
      <c r="I514" s="154"/>
      <c r="J514" s="155"/>
      <c r="K514" s="154"/>
      <c r="L514" s="156"/>
      <c r="M514" s="143"/>
    </row>
    <row r="515" spans="1:13" s="147" customFormat="1" x14ac:dyDescent="0.35">
      <c r="A515" s="143"/>
      <c r="B515" s="143"/>
      <c r="C515" s="3" t="str">
        <f t="shared" si="7"/>
        <v>FWA-2-504</v>
      </c>
      <c r="D515" s="4">
        <v>504</v>
      </c>
      <c r="E515" s="152" t="s">
        <v>490</v>
      </c>
      <c r="F515" s="153"/>
      <c r="G515" s="98" t="s">
        <v>166</v>
      </c>
      <c r="H515" s="154" t="s">
        <v>1672</v>
      </c>
      <c r="I515" s="154"/>
      <c r="J515" s="155"/>
      <c r="K515" s="154"/>
      <c r="L515" s="156"/>
      <c r="M515" s="143"/>
    </row>
    <row r="516" spans="1:13" s="147" customFormat="1" x14ac:dyDescent="0.35">
      <c r="A516" s="143"/>
      <c r="B516" s="143"/>
      <c r="C516" s="3" t="str">
        <f t="shared" si="7"/>
        <v>FWA-2-505</v>
      </c>
      <c r="D516" s="4">
        <v>505</v>
      </c>
      <c r="E516" s="152" t="s">
        <v>250</v>
      </c>
      <c r="F516" s="153"/>
      <c r="G516" s="98" t="s">
        <v>166</v>
      </c>
      <c r="H516" s="154" t="s">
        <v>1673</v>
      </c>
      <c r="I516" s="154"/>
      <c r="J516" s="155"/>
      <c r="K516" s="154"/>
      <c r="L516" s="156"/>
      <c r="M516" s="143"/>
    </row>
    <row r="517" spans="1:13" s="147" customFormat="1" ht="15" thickBot="1" x14ac:dyDescent="0.4">
      <c r="A517" s="143"/>
      <c r="B517" s="143"/>
      <c r="C517" s="6" t="str">
        <f t="shared" si="7"/>
        <v>FWA-2-506</v>
      </c>
      <c r="D517" s="7">
        <v>506</v>
      </c>
      <c r="E517" s="157" t="s">
        <v>1671</v>
      </c>
      <c r="F517" s="158"/>
      <c r="G517" s="7" t="s">
        <v>166</v>
      </c>
      <c r="H517" s="159" t="s">
        <v>466</v>
      </c>
      <c r="I517" s="159"/>
      <c r="J517" s="160"/>
      <c r="K517" s="159"/>
      <c r="L517" s="161"/>
      <c r="M517" s="143"/>
    </row>
    <row r="518" spans="1:13" s="147" customFormat="1" x14ac:dyDescent="0.35">
      <c r="A518" s="143"/>
      <c r="B518" s="143"/>
      <c r="C518" s="143"/>
      <c r="D518" s="143"/>
      <c r="E518" s="143"/>
      <c r="F518" s="103"/>
      <c r="G518" s="1"/>
      <c r="H518" s="143"/>
      <c r="I518" s="143"/>
      <c r="J518" s="143"/>
      <c r="K518" s="143"/>
      <c r="L518" s="143"/>
      <c r="M518" s="143"/>
    </row>
    <row r="519" spans="1:13" s="147" customFormat="1" x14ac:dyDescent="0.35">
      <c r="A519" s="143"/>
      <c r="B519" s="143"/>
      <c r="C519" s="143"/>
      <c r="D519" s="143"/>
      <c r="E519" s="143"/>
      <c r="F519" s="103"/>
      <c r="G519" s="1"/>
      <c r="H519" s="143"/>
      <c r="I519" s="143"/>
      <c r="J519" s="143"/>
      <c r="K519" s="143"/>
      <c r="L519" s="143"/>
      <c r="M519" s="143"/>
    </row>
    <row r="520" spans="1:13" s="147" customFormat="1" x14ac:dyDescent="0.35">
      <c r="A520" s="143"/>
      <c r="B520" s="143"/>
      <c r="C520" s="143"/>
      <c r="D520" s="143"/>
      <c r="E520" s="143"/>
      <c r="F520" s="103"/>
      <c r="G520" s="1"/>
      <c r="H520" s="143"/>
      <c r="I520" s="143"/>
      <c r="J520" s="143"/>
      <c r="K520" s="143"/>
      <c r="L520" s="143"/>
      <c r="M520" s="143"/>
    </row>
    <row r="521" spans="1:13" s="147" customFormat="1" x14ac:dyDescent="0.35">
      <c r="A521" s="143"/>
      <c r="B521" s="143"/>
      <c r="C521" s="143"/>
      <c r="D521" s="143"/>
      <c r="E521" s="143"/>
      <c r="F521" s="103"/>
      <c r="G521" s="1"/>
      <c r="H521" s="143"/>
      <c r="I521" s="143"/>
      <c r="J521" s="143"/>
      <c r="K521" s="143"/>
      <c r="L521" s="143"/>
      <c r="M521" s="143"/>
    </row>
    <row r="522" spans="1:13" s="147" customFormat="1" x14ac:dyDescent="0.35">
      <c r="A522" s="143"/>
      <c r="B522" s="143"/>
      <c r="C522" s="143"/>
      <c r="D522" s="143"/>
      <c r="E522" s="143"/>
      <c r="F522" s="103"/>
      <c r="G522" s="1"/>
      <c r="H522" s="143"/>
      <c r="I522" s="143"/>
      <c r="J522" s="143"/>
      <c r="K522" s="143"/>
      <c r="L522" s="143"/>
      <c r="M522" s="143"/>
    </row>
    <row r="523" spans="1:13" s="147" customFormat="1" x14ac:dyDescent="0.35">
      <c r="A523" s="143"/>
      <c r="B523" s="143"/>
      <c r="C523" s="143"/>
      <c r="D523" s="143"/>
      <c r="E523" s="143"/>
      <c r="F523" s="103"/>
      <c r="G523" s="1"/>
      <c r="H523" s="143"/>
      <c r="I523" s="143"/>
      <c r="J523" s="143"/>
      <c r="K523" s="143"/>
      <c r="L523" s="143"/>
      <c r="M523" s="143"/>
    </row>
  </sheetData>
  <autoFilter ref="C11:L517" xr:uid="{CB592353-B174-4795-B8B9-D6D6FA09CA67}">
    <sortState ref="C12:L517">
      <sortCondition ref="H11:H517"/>
    </sortState>
  </autoFilter>
  <mergeCells count="6">
    <mergeCell ref="D7:E9"/>
    <mergeCell ref="D4:E4"/>
    <mergeCell ref="H4:J4"/>
    <mergeCell ref="D5:E5"/>
    <mergeCell ref="H5:J5"/>
    <mergeCell ref="H6:J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F6466-4478-4DD2-9294-1E3A38921D57}">
  <dimension ref="B1:F15"/>
  <sheetViews>
    <sheetView workbookViewId="0">
      <selection activeCell="I13" sqref="I13"/>
    </sheetView>
  </sheetViews>
  <sheetFormatPr defaultRowHeight="14.5" x14ac:dyDescent="0.35"/>
  <sheetData>
    <row r="1" spans="2:6" ht="15" thickBot="1" x14ac:dyDescent="0.4"/>
    <row r="2" spans="2:6" ht="15" thickBot="1" x14ac:dyDescent="0.4">
      <c r="B2" s="166" t="s">
        <v>1677</v>
      </c>
      <c r="C2" s="167"/>
      <c r="D2" s="167"/>
      <c r="E2" s="167"/>
      <c r="F2" s="168"/>
    </row>
    <row r="3" spans="2:6" x14ac:dyDescent="0.35">
      <c r="B3" s="110"/>
      <c r="C3" s="36"/>
      <c r="D3" s="36"/>
      <c r="E3" s="36"/>
      <c r="F3" s="113"/>
    </row>
    <row r="4" spans="2:6" x14ac:dyDescent="0.35">
      <c r="B4" s="162" t="s">
        <v>1464</v>
      </c>
      <c r="C4" s="36"/>
      <c r="D4" s="36"/>
      <c r="E4" s="36"/>
      <c r="F4" s="113"/>
    </row>
    <row r="5" spans="2:6" x14ac:dyDescent="0.35">
      <c r="B5" s="110"/>
      <c r="C5" s="36"/>
      <c r="D5" s="36"/>
      <c r="E5" s="36"/>
      <c r="F5" s="113"/>
    </row>
    <row r="6" spans="2:6" x14ac:dyDescent="0.35">
      <c r="B6" s="163" t="s">
        <v>1678</v>
      </c>
      <c r="C6" s="36"/>
      <c r="D6" s="36"/>
      <c r="E6" s="36"/>
      <c r="F6" s="113"/>
    </row>
    <row r="7" spans="2:6" x14ac:dyDescent="0.35">
      <c r="B7" s="110"/>
      <c r="C7" s="36"/>
      <c r="D7" s="36"/>
      <c r="E7" s="36"/>
      <c r="F7" s="113"/>
    </row>
    <row r="8" spans="2:6" x14ac:dyDescent="0.35">
      <c r="B8" s="163" t="s">
        <v>1679</v>
      </c>
      <c r="C8" s="36"/>
      <c r="D8" s="36"/>
      <c r="E8" s="36"/>
      <c r="F8" s="113"/>
    </row>
    <row r="9" spans="2:6" x14ac:dyDescent="0.35">
      <c r="B9" s="110"/>
      <c r="C9" s="36"/>
      <c r="D9" s="36"/>
      <c r="E9" s="36"/>
      <c r="F9" s="113"/>
    </row>
    <row r="10" spans="2:6" x14ac:dyDescent="0.35">
      <c r="B10" s="162" t="s">
        <v>1676</v>
      </c>
      <c r="C10" s="36"/>
      <c r="D10" s="36"/>
      <c r="E10" s="36"/>
      <c r="F10" s="113"/>
    </row>
    <row r="11" spans="2:6" x14ac:dyDescent="0.35">
      <c r="B11" s="110"/>
      <c r="C11" s="36"/>
      <c r="D11" s="36"/>
      <c r="E11" s="36"/>
      <c r="F11" s="113"/>
    </row>
    <row r="12" spans="2:6" x14ac:dyDescent="0.35">
      <c r="B12" s="163" t="s">
        <v>1680</v>
      </c>
      <c r="C12" s="36"/>
      <c r="D12" s="36"/>
      <c r="E12" s="36"/>
      <c r="F12" s="113"/>
    </row>
    <row r="13" spans="2:6" x14ac:dyDescent="0.35">
      <c r="B13" s="110"/>
      <c r="C13" s="36"/>
      <c r="D13" s="36"/>
      <c r="E13" s="36"/>
      <c r="F13" s="113"/>
    </row>
    <row r="14" spans="2:6" x14ac:dyDescent="0.35">
      <c r="B14" s="163" t="s">
        <v>1681</v>
      </c>
      <c r="C14" s="36"/>
      <c r="D14" s="36"/>
      <c r="E14" s="36"/>
      <c r="F14" s="113"/>
    </row>
    <row r="15" spans="2:6" ht="15" thickBot="1" x14ac:dyDescent="0.4">
      <c r="B15" s="111"/>
      <c r="C15" s="164"/>
      <c r="D15" s="164"/>
      <c r="E15" s="164"/>
      <c r="F15" s="16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388D8-3487-49B5-875E-575005202113}">
  <dimension ref="A1:M344"/>
  <sheetViews>
    <sheetView zoomScale="59" workbookViewId="0">
      <selection activeCell="H24" sqref="H24"/>
    </sheetView>
  </sheetViews>
  <sheetFormatPr defaultRowHeight="14.5" x14ac:dyDescent="0.35"/>
  <cols>
    <col min="1" max="2" width="5.54296875" style="1" customWidth="1"/>
    <col min="3" max="3" width="19" style="1" customWidth="1"/>
    <col min="4" max="4" width="13.36328125" style="1" bestFit="1" customWidth="1"/>
    <col min="5" max="5" width="75.54296875" style="1" customWidth="1"/>
    <col min="6" max="6" width="17.1796875" style="103" bestFit="1" customWidth="1"/>
    <col min="7" max="7" width="11.81640625" style="1" customWidth="1"/>
    <col min="8" max="8" width="26.1796875" style="1" customWidth="1"/>
    <col min="9" max="9" width="36.36328125" style="1" bestFit="1" customWidth="1"/>
    <col min="10" max="10" width="15.81640625" style="1" bestFit="1" customWidth="1"/>
    <col min="11" max="11" width="24.81640625" style="1" bestFit="1" customWidth="1"/>
    <col min="12" max="12" width="50" style="1" customWidth="1"/>
    <col min="13" max="13" width="13" style="1" customWidth="1"/>
  </cols>
  <sheetData>
    <row r="1" spans="3:13" ht="19.5" customHeight="1" x14ac:dyDescent="0.35"/>
    <row r="2" spans="3:13" ht="18.5" x14ac:dyDescent="0.45">
      <c r="E2" s="12" t="s">
        <v>1675</v>
      </c>
    </row>
    <row r="3" spans="3:13" ht="33" customHeight="1" thickBot="1" x14ac:dyDescent="0.4"/>
    <row r="4" spans="3:13" x14ac:dyDescent="0.35">
      <c r="C4" s="2" t="s">
        <v>148</v>
      </c>
      <c r="D4" s="241">
        <v>3</v>
      </c>
      <c r="E4" s="242"/>
      <c r="F4" s="104"/>
      <c r="G4" s="2" t="s">
        <v>149</v>
      </c>
      <c r="H4" s="243"/>
      <c r="I4" s="244"/>
      <c r="J4" s="245"/>
      <c r="K4" s="2" t="s">
        <v>150</v>
      </c>
      <c r="L4" s="95" t="s">
        <v>151</v>
      </c>
      <c r="M4" s="8"/>
    </row>
    <row r="5" spans="3:13" ht="15" thickBot="1" x14ac:dyDescent="0.4">
      <c r="C5" s="2" t="s">
        <v>152</v>
      </c>
      <c r="D5" s="246" t="s">
        <v>7</v>
      </c>
      <c r="E5" s="247"/>
      <c r="F5" s="104"/>
      <c r="G5" s="2" t="s">
        <v>34</v>
      </c>
      <c r="H5" s="248"/>
      <c r="I5" s="249"/>
      <c r="J5" s="250"/>
      <c r="K5" s="2" t="s">
        <v>153</v>
      </c>
      <c r="L5" s="94" t="s">
        <v>154</v>
      </c>
      <c r="M5" s="8"/>
    </row>
    <row r="6" spans="3:13" ht="15" thickBot="1" x14ac:dyDescent="0.4">
      <c r="G6" s="2" t="s">
        <v>155</v>
      </c>
      <c r="H6" s="251" t="s">
        <v>156</v>
      </c>
      <c r="I6" s="252"/>
      <c r="J6" s="253"/>
    </row>
    <row r="7" spans="3:13" ht="14.5" customHeight="1" x14ac:dyDescent="0.35">
      <c r="C7" s="23" t="s">
        <v>1421</v>
      </c>
      <c r="D7" s="240" t="s">
        <v>1422</v>
      </c>
      <c r="E7" s="240"/>
      <c r="G7" s="2"/>
      <c r="H7" s="169"/>
      <c r="I7" s="169"/>
      <c r="J7" s="169"/>
    </row>
    <row r="8" spans="3:13" x14ac:dyDescent="0.35">
      <c r="C8" s="24"/>
      <c r="D8" s="240"/>
      <c r="E8" s="240"/>
      <c r="G8" s="2"/>
      <c r="H8" s="169"/>
      <c r="I8" s="169"/>
      <c r="J8" s="169"/>
    </row>
    <row r="9" spans="3:13" x14ac:dyDescent="0.35">
      <c r="C9" s="23"/>
      <c r="D9" s="240"/>
      <c r="E9" s="240"/>
      <c r="G9" s="2"/>
      <c r="H9" s="169"/>
      <c r="I9" s="169"/>
      <c r="J9" s="169"/>
    </row>
    <row r="10" spans="3:13" ht="15" thickBot="1" x14ac:dyDescent="0.4"/>
    <row r="11" spans="3:13" x14ac:dyDescent="0.35">
      <c r="C11" s="9" t="s">
        <v>157</v>
      </c>
      <c r="D11" s="10" t="s">
        <v>158</v>
      </c>
      <c r="E11" s="10" t="s">
        <v>159</v>
      </c>
      <c r="F11" s="105" t="s">
        <v>160</v>
      </c>
      <c r="G11" s="10" t="s">
        <v>161</v>
      </c>
      <c r="H11" s="10" t="s">
        <v>162</v>
      </c>
      <c r="I11" s="10" t="s">
        <v>1483</v>
      </c>
      <c r="J11" s="10" t="s">
        <v>163</v>
      </c>
      <c r="K11" s="10" t="s">
        <v>164</v>
      </c>
      <c r="L11" s="11" t="s">
        <v>165</v>
      </c>
    </row>
    <row r="12" spans="3:13" x14ac:dyDescent="0.35">
      <c r="C12" s="3" t="str">
        <f t="shared" ref="C12:C75" si="0">_xlfn.CONCAT("FWA-",$D$4,"-",D12)</f>
        <v>FWA-3-1</v>
      </c>
      <c r="D12" s="4">
        <v>1</v>
      </c>
      <c r="E12" s="67" t="s">
        <v>222</v>
      </c>
      <c r="F12" s="106">
        <v>10</v>
      </c>
      <c r="G12" s="4" t="s">
        <v>166</v>
      </c>
      <c r="H12" s="68" t="s">
        <v>223</v>
      </c>
      <c r="I12" s="68"/>
      <c r="J12" s="92"/>
      <c r="K12" s="4"/>
      <c r="L12" s="5"/>
    </row>
    <row r="13" spans="3:13" x14ac:dyDescent="0.35">
      <c r="C13" s="3" t="str">
        <f t="shared" si="0"/>
        <v>FWA-3-2</v>
      </c>
      <c r="D13" s="4">
        <v>2</v>
      </c>
      <c r="E13" s="67" t="s">
        <v>1487</v>
      </c>
      <c r="F13" s="106"/>
      <c r="G13" s="4" t="s">
        <v>166</v>
      </c>
      <c r="H13" s="68" t="s">
        <v>1000</v>
      </c>
      <c r="I13" s="68"/>
      <c r="J13" s="92"/>
      <c r="K13" s="4"/>
      <c r="L13" s="96"/>
    </row>
    <row r="14" spans="3:13" x14ac:dyDescent="0.35">
      <c r="C14" s="3" t="str">
        <f t="shared" si="0"/>
        <v>FWA-3-3</v>
      </c>
      <c r="D14" s="4">
        <v>3</v>
      </c>
      <c r="E14" s="67" t="s">
        <v>1001</v>
      </c>
      <c r="F14" s="106"/>
      <c r="G14" s="4" t="s">
        <v>166</v>
      </c>
      <c r="H14" s="68" t="s">
        <v>1002</v>
      </c>
      <c r="I14" s="68"/>
      <c r="J14" s="92"/>
      <c r="K14" s="4"/>
      <c r="L14" s="96"/>
    </row>
    <row r="15" spans="3:13" x14ac:dyDescent="0.35">
      <c r="C15" s="3" t="str">
        <f t="shared" si="0"/>
        <v>FWA-3-4</v>
      </c>
      <c r="D15" s="4">
        <v>4</v>
      </c>
      <c r="E15" s="67" t="s">
        <v>225</v>
      </c>
      <c r="F15" s="106">
        <v>6</v>
      </c>
      <c r="G15" s="4" t="s">
        <v>166</v>
      </c>
      <c r="H15" s="68" t="s">
        <v>226</v>
      </c>
      <c r="I15" s="68" t="s">
        <v>1519</v>
      </c>
      <c r="J15" s="92"/>
      <c r="K15" s="4"/>
      <c r="L15" s="96"/>
    </row>
    <row r="16" spans="3:13" x14ac:dyDescent="0.35">
      <c r="C16" s="3" t="str">
        <f t="shared" si="0"/>
        <v>FWA-3-5</v>
      </c>
      <c r="D16" s="4">
        <v>5</v>
      </c>
      <c r="E16" s="67" t="s">
        <v>1003</v>
      </c>
      <c r="F16" s="106"/>
      <c r="G16" s="4" t="s">
        <v>166</v>
      </c>
      <c r="H16" s="68" t="s">
        <v>1004</v>
      </c>
      <c r="I16" s="68"/>
      <c r="J16" s="92"/>
      <c r="K16" s="4"/>
      <c r="L16" s="96"/>
    </row>
    <row r="17" spans="3:12" x14ac:dyDescent="0.35">
      <c r="C17" s="3" t="str">
        <f t="shared" si="0"/>
        <v>FWA-3-6</v>
      </c>
      <c r="D17" s="4">
        <v>6</v>
      </c>
      <c r="E17" s="67" t="s">
        <v>1005</v>
      </c>
      <c r="F17" s="106"/>
      <c r="G17" s="4" t="s">
        <v>166</v>
      </c>
      <c r="H17" s="68" t="s">
        <v>1006</v>
      </c>
      <c r="I17" s="68" t="s">
        <v>1520</v>
      </c>
      <c r="J17" s="92"/>
      <c r="K17" s="4"/>
      <c r="L17" s="96"/>
    </row>
    <row r="18" spans="3:12" x14ac:dyDescent="0.35">
      <c r="C18" s="3" t="str">
        <f t="shared" si="0"/>
        <v>FWA-3-7</v>
      </c>
      <c r="D18" s="4">
        <v>7</v>
      </c>
      <c r="E18" s="67" t="s">
        <v>1007</v>
      </c>
      <c r="F18" s="106"/>
      <c r="G18" s="4" t="s">
        <v>166</v>
      </c>
      <c r="H18" s="68" t="s">
        <v>1008</v>
      </c>
      <c r="I18" s="68" t="s">
        <v>1521</v>
      </c>
      <c r="J18" s="92"/>
      <c r="K18" s="4"/>
      <c r="L18" s="96"/>
    </row>
    <row r="19" spans="3:12" x14ac:dyDescent="0.35">
      <c r="C19" s="3" t="str">
        <f t="shared" si="0"/>
        <v>FWA-3-8</v>
      </c>
      <c r="D19" s="4">
        <v>8</v>
      </c>
      <c r="E19" s="67" t="s">
        <v>1009</v>
      </c>
      <c r="F19" s="106"/>
      <c r="G19" s="4" t="s">
        <v>166</v>
      </c>
      <c r="H19" s="68" t="s">
        <v>1010</v>
      </c>
      <c r="I19" s="68" t="s">
        <v>1012</v>
      </c>
      <c r="J19" s="92"/>
      <c r="K19" s="4"/>
      <c r="L19" s="96"/>
    </row>
    <row r="20" spans="3:12" x14ac:dyDescent="0.35">
      <c r="C20" s="3" t="str">
        <f t="shared" si="0"/>
        <v>FWA-3-9</v>
      </c>
      <c r="D20" s="4">
        <v>9</v>
      </c>
      <c r="E20" s="67" t="s">
        <v>1011</v>
      </c>
      <c r="F20" s="106"/>
      <c r="G20" s="4" t="s">
        <v>166</v>
      </c>
      <c r="H20" s="68" t="s">
        <v>1012</v>
      </c>
      <c r="I20" s="68"/>
      <c r="J20" s="92"/>
      <c r="K20" s="4"/>
      <c r="L20" s="96"/>
    </row>
    <row r="21" spans="3:12" x14ac:dyDescent="0.35">
      <c r="C21" s="3" t="str">
        <f t="shared" si="0"/>
        <v>FWA-3-10</v>
      </c>
      <c r="D21" s="4">
        <v>10</v>
      </c>
      <c r="E21" s="67" t="s">
        <v>168</v>
      </c>
      <c r="F21" s="106"/>
      <c r="G21" s="4" t="s">
        <v>166</v>
      </c>
      <c r="H21" s="68" t="s">
        <v>1013</v>
      </c>
      <c r="I21" s="68"/>
      <c r="J21" s="92"/>
      <c r="K21" s="4"/>
      <c r="L21" s="96"/>
    </row>
    <row r="22" spans="3:12" x14ac:dyDescent="0.35">
      <c r="C22" s="3" t="str">
        <f t="shared" si="0"/>
        <v>FWA-3-11</v>
      </c>
      <c r="D22" s="4">
        <v>11</v>
      </c>
      <c r="E22" s="67" t="s">
        <v>421</v>
      </c>
      <c r="F22" s="106"/>
      <c r="G22" s="4" t="s">
        <v>166</v>
      </c>
      <c r="H22" s="68" t="s">
        <v>1014</v>
      </c>
      <c r="I22" s="68"/>
      <c r="J22" s="92"/>
      <c r="K22" s="4"/>
      <c r="L22" s="96"/>
    </row>
    <row r="23" spans="3:12" x14ac:dyDescent="0.35">
      <c r="C23" s="3" t="str">
        <f t="shared" si="0"/>
        <v>FWA-3-12</v>
      </c>
      <c r="D23" s="4">
        <v>12</v>
      </c>
      <c r="E23" s="67" t="s">
        <v>229</v>
      </c>
      <c r="F23" s="106">
        <v>10</v>
      </c>
      <c r="G23" s="4" t="s">
        <v>166</v>
      </c>
      <c r="H23" s="68" t="s">
        <v>230</v>
      </c>
      <c r="I23" s="68" t="s">
        <v>1522</v>
      </c>
      <c r="J23" s="92"/>
      <c r="K23" s="4"/>
      <c r="L23" s="96"/>
    </row>
    <row r="24" spans="3:12" x14ac:dyDescent="0.35">
      <c r="C24" s="3" t="str">
        <f t="shared" si="0"/>
        <v>FWA-3-13</v>
      </c>
      <c r="D24" s="4">
        <v>13</v>
      </c>
      <c r="E24" s="67" t="s">
        <v>231</v>
      </c>
      <c r="F24" s="106">
        <v>5</v>
      </c>
      <c r="G24" s="4" t="s">
        <v>166</v>
      </c>
      <c r="H24" s="68" t="s">
        <v>232</v>
      </c>
      <c r="I24" s="68"/>
      <c r="J24" s="92"/>
      <c r="K24" s="4"/>
      <c r="L24" s="96"/>
    </row>
    <row r="25" spans="3:12" x14ac:dyDescent="0.35">
      <c r="C25" s="3" t="str">
        <f t="shared" si="0"/>
        <v>FWA-3-14</v>
      </c>
      <c r="D25" s="4">
        <v>14</v>
      </c>
      <c r="E25" s="67" t="s">
        <v>183</v>
      </c>
      <c r="F25" s="106">
        <v>10</v>
      </c>
      <c r="G25" s="4" t="s">
        <v>166</v>
      </c>
      <c r="H25" s="68" t="s">
        <v>233</v>
      </c>
      <c r="I25" s="68"/>
      <c r="J25" s="92"/>
      <c r="K25" s="4"/>
      <c r="L25" s="96"/>
    </row>
    <row r="26" spans="3:12" x14ac:dyDescent="0.35">
      <c r="C26" s="3" t="str">
        <f t="shared" si="0"/>
        <v>FWA-3-15</v>
      </c>
      <c r="D26" s="4">
        <v>15</v>
      </c>
      <c r="E26" s="67" t="s">
        <v>1015</v>
      </c>
      <c r="F26" s="106"/>
      <c r="G26" s="4" t="s">
        <v>166</v>
      </c>
      <c r="H26" s="68" t="s">
        <v>1016</v>
      </c>
      <c r="I26" s="68"/>
      <c r="J26" s="92"/>
      <c r="K26" s="4"/>
      <c r="L26" s="96"/>
    </row>
    <row r="27" spans="3:12" x14ac:dyDescent="0.35">
      <c r="C27" s="3" t="str">
        <f t="shared" si="0"/>
        <v>FWA-3-16</v>
      </c>
      <c r="D27" s="4">
        <v>16</v>
      </c>
      <c r="E27" s="67" t="s">
        <v>1017</v>
      </c>
      <c r="F27" s="106"/>
      <c r="G27" s="4" t="s">
        <v>166</v>
      </c>
      <c r="H27" s="68" t="s">
        <v>1018</v>
      </c>
      <c r="I27" s="68"/>
      <c r="J27" s="92"/>
      <c r="K27" s="4"/>
      <c r="L27" s="96"/>
    </row>
    <row r="28" spans="3:12" x14ac:dyDescent="0.35">
      <c r="C28" s="3" t="str">
        <f t="shared" si="0"/>
        <v>FWA-3-17</v>
      </c>
      <c r="D28" s="4">
        <v>17</v>
      </c>
      <c r="E28" s="67" t="s">
        <v>1019</v>
      </c>
      <c r="F28" s="106">
        <v>20</v>
      </c>
      <c r="G28" s="4" t="s">
        <v>166</v>
      </c>
      <c r="H28" s="68" t="s">
        <v>1020</v>
      </c>
      <c r="I28" s="68"/>
      <c r="J28" s="92"/>
      <c r="K28" s="4"/>
      <c r="L28" s="96"/>
    </row>
    <row r="29" spans="3:12" x14ac:dyDescent="0.35">
      <c r="C29" s="3" t="str">
        <f t="shared" si="0"/>
        <v>FWA-3-18</v>
      </c>
      <c r="D29" s="4">
        <v>18</v>
      </c>
      <c r="E29" s="67" t="s">
        <v>234</v>
      </c>
      <c r="F29" s="106">
        <v>30</v>
      </c>
      <c r="G29" s="4" t="s">
        <v>166</v>
      </c>
      <c r="H29" s="68" t="s">
        <v>235</v>
      </c>
      <c r="I29" s="68"/>
      <c r="J29" s="92"/>
      <c r="K29" s="4"/>
      <c r="L29" s="96"/>
    </row>
    <row r="30" spans="3:12" x14ac:dyDescent="0.35">
      <c r="C30" s="3" t="str">
        <f t="shared" si="0"/>
        <v>FWA-3-19</v>
      </c>
      <c r="D30" s="4">
        <v>19</v>
      </c>
      <c r="E30" s="67" t="s">
        <v>222</v>
      </c>
      <c r="F30" s="106">
        <v>10</v>
      </c>
      <c r="G30" s="4" t="s">
        <v>166</v>
      </c>
      <c r="H30" s="68" t="s">
        <v>236</v>
      </c>
      <c r="I30" s="68" t="s">
        <v>1484</v>
      </c>
      <c r="J30" s="92"/>
      <c r="K30" s="4"/>
      <c r="L30" s="5"/>
    </row>
    <row r="31" spans="3:12" x14ac:dyDescent="0.35">
      <c r="C31" s="3" t="str">
        <f t="shared" si="0"/>
        <v>FWA-3-20</v>
      </c>
      <c r="D31" s="4">
        <v>20</v>
      </c>
      <c r="E31" s="67" t="s">
        <v>1021</v>
      </c>
      <c r="F31" s="106"/>
      <c r="G31" s="4" t="s">
        <v>166</v>
      </c>
      <c r="H31" s="68" t="s">
        <v>1022</v>
      </c>
      <c r="I31" s="68"/>
      <c r="J31" s="92"/>
      <c r="K31" s="4"/>
      <c r="L31" s="96"/>
    </row>
    <row r="32" spans="3:12" x14ac:dyDescent="0.35">
      <c r="C32" s="3" t="str">
        <f t="shared" si="0"/>
        <v>FWA-3-21</v>
      </c>
      <c r="D32" s="4">
        <v>21</v>
      </c>
      <c r="E32" s="67" t="s">
        <v>1023</v>
      </c>
      <c r="F32" s="106"/>
      <c r="G32" s="4" t="s">
        <v>166</v>
      </c>
      <c r="H32" s="68" t="s">
        <v>1024</v>
      </c>
      <c r="I32" s="68" t="s">
        <v>1523</v>
      </c>
      <c r="J32" s="92"/>
      <c r="K32" s="4"/>
      <c r="L32" s="96"/>
    </row>
    <row r="33" spans="3:12" x14ac:dyDescent="0.35">
      <c r="C33" s="3" t="str">
        <f t="shared" si="0"/>
        <v>FWA-3-22</v>
      </c>
      <c r="D33" s="4">
        <v>22</v>
      </c>
      <c r="E33" s="67" t="s">
        <v>1025</v>
      </c>
      <c r="F33" s="106"/>
      <c r="G33" s="4" t="s">
        <v>166</v>
      </c>
      <c r="H33" s="68" t="s">
        <v>1026</v>
      </c>
      <c r="I33" s="68" t="s">
        <v>1524</v>
      </c>
      <c r="J33" s="92"/>
      <c r="K33" s="4"/>
      <c r="L33" s="96"/>
    </row>
    <row r="34" spans="3:12" x14ac:dyDescent="0.35">
      <c r="C34" s="3" t="str">
        <f t="shared" si="0"/>
        <v>FWA-3-23</v>
      </c>
      <c r="D34" s="4">
        <v>23</v>
      </c>
      <c r="E34" s="67" t="s">
        <v>1027</v>
      </c>
      <c r="F34" s="106"/>
      <c r="G34" s="4" t="s">
        <v>166</v>
      </c>
      <c r="H34" s="68" t="s">
        <v>1028</v>
      </c>
      <c r="I34" s="68"/>
      <c r="J34" s="92"/>
      <c r="K34" s="4"/>
      <c r="L34" s="96"/>
    </row>
    <row r="35" spans="3:12" x14ac:dyDescent="0.35">
      <c r="C35" s="3" t="str">
        <f t="shared" si="0"/>
        <v>FWA-3-24</v>
      </c>
      <c r="D35" s="4">
        <v>24</v>
      </c>
      <c r="E35" s="67" t="s">
        <v>638</v>
      </c>
      <c r="F35" s="106"/>
      <c r="G35" s="4" t="s">
        <v>166</v>
      </c>
      <c r="H35" s="68" t="s">
        <v>1029</v>
      </c>
      <c r="I35" s="68"/>
      <c r="J35" s="92"/>
      <c r="K35" s="4"/>
      <c r="L35" s="96"/>
    </row>
    <row r="36" spans="3:12" x14ac:dyDescent="0.35">
      <c r="C36" s="3" t="str">
        <f t="shared" si="0"/>
        <v>FWA-3-25</v>
      </c>
      <c r="D36" s="4">
        <v>25</v>
      </c>
      <c r="E36" s="67" t="s">
        <v>1030</v>
      </c>
      <c r="F36" s="106"/>
      <c r="G36" s="4" t="s">
        <v>166</v>
      </c>
      <c r="H36" s="68" t="s">
        <v>1031</v>
      </c>
      <c r="I36" s="68"/>
      <c r="J36" s="92"/>
      <c r="K36" s="4"/>
      <c r="L36" s="96"/>
    </row>
    <row r="37" spans="3:12" x14ac:dyDescent="0.35">
      <c r="C37" s="3" t="str">
        <f t="shared" si="0"/>
        <v>FWA-3-26</v>
      </c>
      <c r="D37" s="4">
        <v>26</v>
      </c>
      <c r="E37" s="67" t="s">
        <v>1032</v>
      </c>
      <c r="F37" s="106"/>
      <c r="G37" s="4" t="s">
        <v>166</v>
      </c>
      <c r="H37" s="68" t="s">
        <v>1033</v>
      </c>
      <c r="I37" s="68"/>
      <c r="J37" s="92"/>
      <c r="K37" s="4"/>
      <c r="L37" s="96"/>
    </row>
    <row r="38" spans="3:12" x14ac:dyDescent="0.35">
      <c r="C38" s="3" t="str">
        <f t="shared" si="0"/>
        <v>FWA-3-27</v>
      </c>
      <c r="D38" s="4">
        <v>27</v>
      </c>
      <c r="E38" s="67" t="s">
        <v>723</v>
      </c>
      <c r="F38" s="106"/>
      <c r="G38" s="4" t="s">
        <v>166</v>
      </c>
      <c r="H38" s="68" t="s">
        <v>1034</v>
      </c>
      <c r="I38" s="68"/>
      <c r="J38" s="92"/>
      <c r="K38" s="4"/>
      <c r="L38" s="96"/>
    </row>
    <row r="39" spans="3:12" x14ac:dyDescent="0.35">
      <c r="C39" s="3" t="str">
        <f t="shared" si="0"/>
        <v>FWA-3-28</v>
      </c>
      <c r="D39" s="4">
        <v>28</v>
      </c>
      <c r="E39" s="67" t="s">
        <v>1035</v>
      </c>
      <c r="F39" s="106"/>
      <c r="G39" s="4" t="s">
        <v>166</v>
      </c>
      <c r="H39" s="68" t="s">
        <v>1036</v>
      </c>
      <c r="I39" s="68" t="s">
        <v>1525</v>
      </c>
      <c r="J39" s="92"/>
      <c r="K39" s="4"/>
      <c r="L39" s="96"/>
    </row>
    <row r="40" spans="3:12" x14ac:dyDescent="0.35">
      <c r="C40" s="3" t="str">
        <f t="shared" si="0"/>
        <v>FWA-3-29</v>
      </c>
      <c r="D40" s="4">
        <v>29</v>
      </c>
      <c r="E40" s="67" t="s">
        <v>1037</v>
      </c>
      <c r="F40" s="106"/>
      <c r="G40" s="4" t="s">
        <v>166</v>
      </c>
      <c r="H40" s="68" t="s">
        <v>1038</v>
      </c>
      <c r="I40" s="68"/>
      <c r="J40" s="92"/>
      <c r="K40" s="4"/>
      <c r="L40" s="96"/>
    </row>
    <row r="41" spans="3:12" x14ac:dyDescent="0.35">
      <c r="C41" s="3" t="str">
        <f t="shared" si="0"/>
        <v>FWA-3-30</v>
      </c>
      <c r="D41" s="4">
        <v>30</v>
      </c>
      <c r="E41" s="67" t="s">
        <v>1039</v>
      </c>
      <c r="F41" s="106"/>
      <c r="G41" s="4" t="s">
        <v>166</v>
      </c>
      <c r="H41" s="68" t="s">
        <v>1040</v>
      </c>
      <c r="I41" s="68" t="s">
        <v>1526</v>
      </c>
      <c r="J41" s="92"/>
      <c r="K41" s="4"/>
      <c r="L41" s="96"/>
    </row>
    <row r="42" spans="3:12" x14ac:dyDescent="0.35">
      <c r="C42" s="3" t="str">
        <f t="shared" si="0"/>
        <v>FWA-3-31</v>
      </c>
      <c r="D42" s="4">
        <v>31</v>
      </c>
      <c r="E42" s="67" t="s">
        <v>1041</v>
      </c>
      <c r="F42" s="106"/>
      <c r="G42" s="4" t="s">
        <v>166</v>
      </c>
      <c r="H42" s="68" t="s">
        <v>1042</v>
      </c>
      <c r="I42" s="68"/>
      <c r="J42" s="92"/>
      <c r="K42" s="4"/>
      <c r="L42" s="96"/>
    </row>
    <row r="43" spans="3:12" x14ac:dyDescent="0.35">
      <c r="C43" s="3" t="str">
        <f t="shared" si="0"/>
        <v>FWA-3-32</v>
      </c>
      <c r="D43" s="4">
        <v>32</v>
      </c>
      <c r="E43" s="67" t="s">
        <v>1043</v>
      </c>
      <c r="F43" s="106"/>
      <c r="G43" s="4" t="s">
        <v>166</v>
      </c>
      <c r="H43" s="68" t="s">
        <v>1044</v>
      </c>
      <c r="I43" s="68"/>
      <c r="J43" s="92"/>
      <c r="K43" s="4"/>
      <c r="L43" s="96"/>
    </row>
    <row r="44" spans="3:12" x14ac:dyDescent="0.35">
      <c r="C44" s="3" t="str">
        <f t="shared" si="0"/>
        <v>FWA-3-33</v>
      </c>
      <c r="D44" s="4">
        <v>33</v>
      </c>
      <c r="E44" s="67" t="s">
        <v>1045</v>
      </c>
      <c r="F44" s="106"/>
      <c r="G44" s="4" t="s">
        <v>166</v>
      </c>
      <c r="H44" s="68" t="s">
        <v>1046</v>
      </c>
      <c r="I44" s="68"/>
      <c r="J44" s="92"/>
      <c r="K44" s="4"/>
      <c r="L44" s="96"/>
    </row>
    <row r="45" spans="3:12" x14ac:dyDescent="0.35">
      <c r="C45" s="3" t="str">
        <f t="shared" si="0"/>
        <v>FWA-3-34</v>
      </c>
      <c r="D45" s="4">
        <v>34</v>
      </c>
      <c r="E45" s="67" t="s">
        <v>1047</v>
      </c>
      <c r="F45" s="106"/>
      <c r="G45" s="4" t="s">
        <v>166</v>
      </c>
      <c r="H45" s="68" t="s">
        <v>1048</v>
      </c>
      <c r="I45" s="68"/>
      <c r="J45" s="92"/>
      <c r="K45" s="4"/>
      <c r="L45" s="96"/>
    </row>
    <row r="46" spans="3:12" x14ac:dyDescent="0.35">
      <c r="C46" s="3" t="str">
        <f t="shared" si="0"/>
        <v>FWA-3-35</v>
      </c>
      <c r="D46" s="4">
        <v>35</v>
      </c>
      <c r="E46" s="67" t="s">
        <v>1049</v>
      </c>
      <c r="F46" s="106"/>
      <c r="G46" s="4" t="s">
        <v>166</v>
      </c>
      <c r="H46" s="68" t="s">
        <v>1050</v>
      </c>
      <c r="I46" s="68" t="s">
        <v>1527</v>
      </c>
      <c r="J46" s="92"/>
      <c r="K46" s="4"/>
      <c r="L46" s="96"/>
    </row>
    <row r="47" spans="3:12" x14ac:dyDescent="0.35">
      <c r="C47" s="3" t="str">
        <f t="shared" si="0"/>
        <v>FWA-3-36</v>
      </c>
      <c r="D47" s="4">
        <v>36</v>
      </c>
      <c r="E47" s="67" t="s">
        <v>1051</v>
      </c>
      <c r="F47" s="106"/>
      <c r="G47" s="4" t="s">
        <v>166</v>
      </c>
      <c r="H47" s="68" t="s">
        <v>1052</v>
      </c>
      <c r="I47" s="68" t="s">
        <v>1528</v>
      </c>
      <c r="J47" s="92"/>
      <c r="K47" s="4"/>
      <c r="L47" s="96"/>
    </row>
    <row r="48" spans="3:12" x14ac:dyDescent="0.35">
      <c r="C48" s="3" t="str">
        <f t="shared" si="0"/>
        <v>FWA-3-37</v>
      </c>
      <c r="D48" s="4">
        <v>37</v>
      </c>
      <c r="E48" s="99" t="s">
        <v>1053</v>
      </c>
      <c r="F48" s="107"/>
      <c r="G48" s="98" t="s">
        <v>166</v>
      </c>
      <c r="H48" s="100" t="s">
        <v>1054</v>
      </c>
      <c r="I48" s="68"/>
      <c r="J48" s="101"/>
      <c r="K48" s="4"/>
      <c r="L48" s="102"/>
    </row>
    <row r="49" spans="3:12" x14ac:dyDescent="0.35">
      <c r="C49" s="3" t="str">
        <f t="shared" si="0"/>
        <v>FWA-3-38</v>
      </c>
      <c r="D49" s="4">
        <v>38</v>
      </c>
      <c r="E49" s="67" t="s">
        <v>1055</v>
      </c>
      <c r="F49" s="106"/>
      <c r="G49" s="4" t="s">
        <v>166</v>
      </c>
      <c r="H49" s="68" t="s">
        <v>1056</v>
      </c>
      <c r="I49" s="68"/>
      <c r="J49" s="92"/>
      <c r="K49" s="4"/>
      <c r="L49" s="96"/>
    </row>
    <row r="50" spans="3:12" x14ac:dyDescent="0.35">
      <c r="C50" s="3" t="str">
        <f t="shared" si="0"/>
        <v>FWA-3-39</v>
      </c>
      <c r="D50" s="4">
        <v>39</v>
      </c>
      <c r="E50" s="67" t="s">
        <v>1057</v>
      </c>
      <c r="F50" s="106"/>
      <c r="G50" s="4" t="s">
        <v>166</v>
      </c>
      <c r="H50" s="68" t="s">
        <v>243</v>
      </c>
      <c r="I50" s="68"/>
      <c r="J50" s="92"/>
      <c r="K50" s="4"/>
      <c r="L50" s="96"/>
    </row>
    <row r="51" spans="3:12" x14ac:dyDescent="0.35">
      <c r="C51" s="3" t="str">
        <f t="shared" si="0"/>
        <v>FWA-3-40</v>
      </c>
      <c r="D51" s="4">
        <v>40</v>
      </c>
      <c r="E51" s="67" t="s">
        <v>1058</v>
      </c>
      <c r="F51" s="106"/>
      <c r="G51" s="4" t="s">
        <v>166</v>
      </c>
      <c r="H51" s="68" t="s">
        <v>1059</v>
      </c>
      <c r="I51" s="68"/>
      <c r="J51" s="92"/>
      <c r="K51" s="4"/>
      <c r="L51" s="96"/>
    </row>
    <row r="52" spans="3:12" x14ac:dyDescent="0.35">
      <c r="C52" s="3" t="str">
        <f t="shared" si="0"/>
        <v>FWA-3-41</v>
      </c>
      <c r="D52" s="4">
        <v>41</v>
      </c>
      <c r="E52" s="67" t="s">
        <v>1060</v>
      </c>
      <c r="F52" s="106"/>
      <c r="G52" s="4" t="s">
        <v>166</v>
      </c>
      <c r="H52" s="68" t="s">
        <v>1061</v>
      </c>
      <c r="I52" s="68" t="s">
        <v>1529</v>
      </c>
      <c r="J52" s="92"/>
      <c r="K52" s="4"/>
      <c r="L52" s="96"/>
    </row>
    <row r="53" spans="3:12" x14ac:dyDescent="0.35">
      <c r="C53" s="3" t="str">
        <f t="shared" si="0"/>
        <v>FWA-3-42</v>
      </c>
      <c r="D53" s="4">
        <v>42</v>
      </c>
      <c r="E53" s="67" t="s">
        <v>1062</v>
      </c>
      <c r="F53" s="106"/>
      <c r="G53" s="4" t="s">
        <v>166</v>
      </c>
      <c r="H53" s="68" t="s">
        <v>1063</v>
      </c>
      <c r="I53" s="68"/>
      <c r="J53" s="92"/>
      <c r="K53" s="4"/>
      <c r="L53" s="96"/>
    </row>
    <row r="54" spans="3:12" x14ac:dyDescent="0.35">
      <c r="C54" s="3" t="str">
        <f t="shared" si="0"/>
        <v>FWA-3-43</v>
      </c>
      <c r="D54" s="4">
        <v>43</v>
      </c>
      <c r="E54" s="67" t="s">
        <v>167</v>
      </c>
      <c r="F54" s="106">
        <v>20</v>
      </c>
      <c r="G54" s="4" t="s">
        <v>166</v>
      </c>
      <c r="H54" s="68" t="s">
        <v>284</v>
      </c>
      <c r="I54" s="68"/>
      <c r="J54" s="92"/>
      <c r="K54" s="4"/>
      <c r="L54" s="96"/>
    </row>
    <row r="55" spans="3:12" x14ac:dyDescent="0.35">
      <c r="C55" s="3" t="str">
        <f t="shared" si="0"/>
        <v>FWA-3-44</v>
      </c>
      <c r="D55" s="4">
        <v>44</v>
      </c>
      <c r="E55" s="67" t="s">
        <v>285</v>
      </c>
      <c r="F55" s="106">
        <v>10</v>
      </c>
      <c r="G55" s="4" t="s">
        <v>166</v>
      </c>
      <c r="H55" s="68" t="s">
        <v>286</v>
      </c>
      <c r="I55" s="68" t="s">
        <v>1530</v>
      </c>
      <c r="J55" s="92"/>
      <c r="K55" s="4"/>
      <c r="L55" s="96"/>
    </row>
    <row r="56" spans="3:12" x14ac:dyDescent="0.35">
      <c r="C56" s="3" t="str">
        <f t="shared" si="0"/>
        <v>FWA-3-45</v>
      </c>
      <c r="D56" s="4">
        <v>45</v>
      </c>
      <c r="E56" s="67" t="s">
        <v>1064</v>
      </c>
      <c r="F56" s="106"/>
      <c r="G56" s="4" t="s">
        <v>166</v>
      </c>
      <c r="H56" s="68" t="s">
        <v>1065</v>
      </c>
      <c r="I56" s="68"/>
      <c r="J56" s="92"/>
      <c r="K56" s="4"/>
      <c r="L56" s="96"/>
    </row>
    <row r="57" spans="3:12" x14ac:dyDescent="0.35">
      <c r="C57" s="3" t="str">
        <f t="shared" si="0"/>
        <v>FWA-3-46</v>
      </c>
      <c r="D57" s="4">
        <v>46</v>
      </c>
      <c r="E57" s="67" t="s">
        <v>1518</v>
      </c>
      <c r="F57" s="106"/>
      <c r="G57" s="4" t="s">
        <v>166</v>
      </c>
      <c r="H57" s="68" t="s">
        <v>1066</v>
      </c>
      <c r="I57" s="68"/>
      <c r="J57" s="92"/>
      <c r="K57" s="4"/>
      <c r="L57" s="96"/>
    </row>
    <row r="58" spans="3:12" x14ac:dyDescent="0.35">
      <c r="C58" s="3" t="str">
        <f t="shared" si="0"/>
        <v>FWA-3-47</v>
      </c>
      <c r="D58" s="4">
        <v>47</v>
      </c>
      <c r="E58" s="67" t="s">
        <v>1067</v>
      </c>
      <c r="F58" s="106"/>
      <c r="G58" s="4" t="s">
        <v>166</v>
      </c>
      <c r="H58" s="68" t="s">
        <v>1068</v>
      </c>
      <c r="I58" s="68" t="s">
        <v>1531</v>
      </c>
      <c r="J58" s="92"/>
      <c r="K58" s="4"/>
      <c r="L58" s="96"/>
    </row>
    <row r="59" spans="3:12" x14ac:dyDescent="0.35">
      <c r="C59" s="3" t="str">
        <f t="shared" si="0"/>
        <v>FWA-3-48</v>
      </c>
      <c r="D59" s="4">
        <v>48</v>
      </c>
      <c r="E59" s="67" t="s">
        <v>1485</v>
      </c>
      <c r="F59" s="106"/>
      <c r="G59" s="4" t="s">
        <v>166</v>
      </c>
      <c r="H59" s="68" t="s">
        <v>1069</v>
      </c>
      <c r="I59" s="68"/>
      <c r="J59" s="92"/>
      <c r="K59" s="4"/>
      <c r="L59" s="96"/>
    </row>
    <row r="60" spans="3:12" x14ac:dyDescent="0.35">
      <c r="C60" s="3" t="str">
        <f t="shared" si="0"/>
        <v>FWA-3-49</v>
      </c>
      <c r="D60" s="4">
        <v>49</v>
      </c>
      <c r="E60" s="67" t="s">
        <v>1486</v>
      </c>
      <c r="F60" s="106"/>
      <c r="G60" s="4" t="s">
        <v>166</v>
      </c>
      <c r="H60" s="68" t="s">
        <v>1070</v>
      </c>
      <c r="I60" s="68"/>
      <c r="J60" s="92"/>
      <c r="K60" s="4"/>
      <c r="L60" s="96"/>
    </row>
    <row r="61" spans="3:12" x14ac:dyDescent="0.35">
      <c r="C61" s="3" t="str">
        <f t="shared" si="0"/>
        <v>FWA-3-50</v>
      </c>
      <c r="D61" s="4">
        <v>50</v>
      </c>
      <c r="E61" s="67" t="s">
        <v>1071</v>
      </c>
      <c r="F61" s="106"/>
      <c r="G61" s="4" t="s">
        <v>166</v>
      </c>
      <c r="H61" s="68" t="s">
        <v>1072</v>
      </c>
      <c r="I61" s="68"/>
      <c r="J61" s="92"/>
      <c r="K61" s="4"/>
      <c r="L61" s="96"/>
    </row>
    <row r="62" spans="3:12" x14ac:dyDescent="0.35">
      <c r="C62" s="3" t="str">
        <f t="shared" si="0"/>
        <v>FWA-3-51</v>
      </c>
      <c r="D62" s="4">
        <v>51</v>
      </c>
      <c r="E62" s="67" t="s">
        <v>1073</v>
      </c>
      <c r="F62" s="106"/>
      <c r="G62" s="4" t="s">
        <v>166</v>
      </c>
      <c r="H62" s="68" t="s">
        <v>1074</v>
      </c>
      <c r="I62" s="68"/>
      <c r="J62" s="92"/>
      <c r="K62" s="4"/>
      <c r="L62" s="96"/>
    </row>
    <row r="63" spans="3:12" x14ac:dyDescent="0.35">
      <c r="C63" s="3" t="str">
        <f t="shared" si="0"/>
        <v>FWA-3-52</v>
      </c>
      <c r="D63" s="4">
        <v>52</v>
      </c>
      <c r="E63" s="67" t="s">
        <v>1075</v>
      </c>
      <c r="F63" s="106"/>
      <c r="G63" s="4" t="s">
        <v>166</v>
      </c>
      <c r="H63" s="68" t="s">
        <v>1076</v>
      </c>
      <c r="I63" s="68"/>
      <c r="J63" s="92"/>
      <c r="K63" s="4"/>
      <c r="L63" s="96"/>
    </row>
    <row r="64" spans="3:12" x14ac:dyDescent="0.35">
      <c r="C64" s="3" t="str">
        <f t="shared" si="0"/>
        <v>FWA-3-53</v>
      </c>
      <c r="D64" s="4">
        <v>53</v>
      </c>
      <c r="E64" s="67" t="s">
        <v>1007</v>
      </c>
      <c r="F64" s="106"/>
      <c r="G64" s="4" t="s">
        <v>166</v>
      </c>
      <c r="H64" s="68" t="s">
        <v>1077</v>
      </c>
      <c r="I64" s="68" t="s">
        <v>1488</v>
      </c>
      <c r="J64" s="92"/>
      <c r="K64" s="4"/>
      <c r="L64" s="96"/>
    </row>
    <row r="65" spans="3:12" x14ac:dyDescent="0.35">
      <c r="C65" s="3" t="str">
        <f t="shared" si="0"/>
        <v>FWA-3-54</v>
      </c>
      <c r="D65" s="4">
        <v>54</v>
      </c>
      <c r="E65" s="67" t="s">
        <v>1078</v>
      </c>
      <c r="F65" s="106">
        <v>5</v>
      </c>
      <c r="G65" s="4" t="s">
        <v>166</v>
      </c>
      <c r="H65" s="68" t="s">
        <v>1079</v>
      </c>
      <c r="I65" s="68" t="s">
        <v>1532</v>
      </c>
      <c r="J65" s="92"/>
      <c r="K65" s="4"/>
      <c r="L65" s="96"/>
    </row>
    <row r="66" spans="3:12" x14ac:dyDescent="0.35">
      <c r="C66" s="3" t="str">
        <f t="shared" si="0"/>
        <v>FWA-3-55</v>
      </c>
      <c r="D66" s="4">
        <v>55</v>
      </c>
      <c r="E66" s="99" t="s">
        <v>1080</v>
      </c>
      <c r="F66" s="107"/>
      <c r="G66" s="98" t="s">
        <v>166</v>
      </c>
      <c r="H66" s="100" t="s">
        <v>1081</v>
      </c>
      <c r="I66" s="68"/>
      <c r="J66" s="101"/>
      <c r="K66" s="4"/>
      <c r="L66" s="102"/>
    </row>
    <row r="67" spans="3:12" x14ac:dyDescent="0.35">
      <c r="C67" s="3" t="str">
        <f t="shared" si="0"/>
        <v>FWA-3-56</v>
      </c>
      <c r="D67" s="4">
        <v>56</v>
      </c>
      <c r="E67" s="67" t="s">
        <v>1082</v>
      </c>
      <c r="F67" s="106"/>
      <c r="G67" s="4" t="s">
        <v>166</v>
      </c>
      <c r="H67" s="68" t="s">
        <v>1083</v>
      </c>
      <c r="I67" s="68"/>
      <c r="J67" s="92"/>
      <c r="K67" s="4"/>
      <c r="L67" s="96"/>
    </row>
    <row r="68" spans="3:12" x14ac:dyDescent="0.35">
      <c r="C68" s="3" t="str">
        <f t="shared" si="0"/>
        <v>FWA-3-57</v>
      </c>
      <c r="D68" s="4">
        <v>57</v>
      </c>
      <c r="E68" s="67" t="s">
        <v>1084</v>
      </c>
      <c r="F68" s="106"/>
      <c r="G68" s="4" t="s">
        <v>166</v>
      </c>
      <c r="H68" s="68" t="s">
        <v>1085</v>
      </c>
      <c r="I68" s="68" t="s">
        <v>1533</v>
      </c>
      <c r="J68" s="92"/>
      <c r="K68" s="4"/>
      <c r="L68" s="96"/>
    </row>
    <row r="69" spans="3:12" x14ac:dyDescent="0.35">
      <c r="C69" s="3" t="str">
        <f t="shared" si="0"/>
        <v>FWA-3-58</v>
      </c>
      <c r="D69" s="4">
        <v>58</v>
      </c>
      <c r="E69" s="67" t="s">
        <v>1086</v>
      </c>
      <c r="F69" s="106"/>
      <c r="G69" s="4" t="s">
        <v>166</v>
      </c>
      <c r="H69" s="68" t="s">
        <v>1087</v>
      </c>
      <c r="I69" s="68" t="s">
        <v>1534</v>
      </c>
      <c r="J69" s="92"/>
      <c r="K69" s="4"/>
      <c r="L69" s="96"/>
    </row>
    <row r="70" spans="3:12" x14ac:dyDescent="0.35">
      <c r="C70" s="3" t="str">
        <f t="shared" si="0"/>
        <v>FWA-3-59</v>
      </c>
      <c r="D70" s="4">
        <v>59</v>
      </c>
      <c r="E70" s="67" t="s">
        <v>1088</v>
      </c>
      <c r="F70" s="106"/>
      <c r="G70" s="4" t="s">
        <v>166</v>
      </c>
      <c r="H70" s="68" t="s">
        <v>1089</v>
      </c>
      <c r="I70" s="68"/>
      <c r="J70" s="92"/>
      <c r="K70" s="4"/>
      <c r="L70" s="96"/>
    </row>
    <row r="71" spans="3:12" x14ac:dyDescent="0.35">
      <c r="C71" s="3" t="str">
        <f t="shared" si="0"/>
        <v>FWA-3-60</v>
      </c>
      <c r="D71" s="4">
        <v>60</v>
      </c>
      <c r="E71" s="67" t="s">
        <v>1090</v>
      </c>
      <c r="F71" s="106"/>
      <c r="G71" s="4" t="s">
        <v>166</v>
      </c>
      <c r="H71" s="68" t="s">
        <v>1091</v>
      </c>
      <c r="I71" s="68"/>
      <c r="J71" s="92"/>
      <c r="K71" s="4"/>
      <c r="L71" s="96"/>
    </row>
    <row r="72" spans="3:12" x14ac:dyDescent="0.35">
      <c r="C72" s="3" t="str">
        <f t="shared" si="0"/>
        <v>FWA-3-61</v>
      </c>
      <c r="D72" s="4">
        <v>61</v>
      </c>
      <c r="E72" s="67" t="s">
        <v>1092</v>
      </c>
      <c r="F72" s="106"/>
      <c r="G72" s="4" t="s">
        <v>166</v>
      </c>
      <c r="H72" s="68" t="s">
        <v>1093</v>
      </c>
      <c r="I72" s="68"/>
      <c r="J72" s="92"/>
      <c r="K72" s="4"/>
      <c r="L72" s="96"/>
    </row>
    <row r="73" spans="3:12" x14ac:dyDescent="0.35">
      <c r="C73" s="3" t="str">
        <f t="shared" si="0"/>
        <v>FWA-3-62</v>
      </c>
      <c r="D73" s="4">
        <v>62</v>
      </c>
      <c r="E73" s="67" t="s">
        <v>1094</v>
      </c>
      <c r="F73" s="106"/>
      <c r="G73" s="4" t="s">
        <v>166</v>
      </c>
      <c r="H73" s="68" t="s">
        <v>1095</v>
      </c>
      <c r="I73" s="68" t="s">
        <v>1535</v>
      </c>
      <c r="J73" s="92"/>
      <c r="K73" s="4"/>
      <c r="L73" s="96"/>
    </row>
    <row r="74" spans="3:12" x14ac:dyDescent="0.35">
      <c r="C74" s="3" t="str">
        <f t="shared" si="0"/>
        <v>FWA-3-63</v>
      </c>
      <c r="D74" s="4">
        <v>63</v>
      </c>
      <c r="E74" s="67" t="s">
        <v>1096</v>
      </c>
      <c r="F74" s="106"/>
      <c r="G74" s="4" t="s">
        <v>166</v>
      </c>
      <c r="H74" s="68" t="s">
        <v>1097</v>
      </c>
      <c r="I74" s="68" t="s">
        <v>1536</v>
      </c>
      <c r="J74" s="92"/>
      <c r="K74" s="4"/>
      <c r="L74" s="96"/>
    </row>
    <row r="75" spans="3:12" x14ac:dyDescent="0.35">
      <c r="C75" s="3" t="str">
        <f t="shared" si="0"/>
        <v>FWA-3-64</v>
      </c>
      <c r="D75" s="4">
        <v>64</v>
      </c>
      <c r="E75" s="67" t="s">
        <v>1098</v>
      </c>
      <c r="F75" s="106"/>
      <c r="G75" s="4" t="s">
        <v>166</v>
      </c>
      <c r="H75" s="68" t="s">
        <v>1099</v>
      </c>
      <c r="I75" s="68"/>
      <c r="J75" s="92"/>
      <c r="K75" s="4"/>
      <c r="L75" s="96"/>
    </row>
    <row r="76" spans="3:12" x14ac:dyDescent="0.35">
      <c r="C76" s="3" t="str">
        <f t="shared" ref="C76:C139" si="1">_xlfn.CONCAT("FWA-",$D$4,"-",D76)</f>
        <v>FWA-3-65</v>
      </c>
      <c r="D76" s="4">
        <v>65</v>
      </c>
      <c r="E76" s="67" t="s">
        <v>322</v>
      </c>
      <c r="F76" s="106">
        <v>10</v>
      </c>
      <c r="G76" s="4" t="s">
        <v>166</v>
      </c>
      <c r="H76" s="68" t="s">
        <v>323</v>
      </c>
      <c r="I76" s="68"/>
      <c r="J76" s="92"/>
      <c r="K76" s="4"/>
      <c r="L76" s="96"/>
    </row>
    <row r="77" spans="3:12" x14ac:dyDescent="0.35">
      <c r="C77" s="3" t="str">
        <f t="shared" si="1"/>
        <v>FWA-3-66</v>
      </c>
      <c r="D77" s="4">
        <v>66</v>
      </c>
      <c r="E77" s="67" t="s">
        <v>324</v>
      </c>
      <c r="F77" s="106">
        <v>10</v>
      </c>
      <c r="G77" s="4" t="s">
        <v>166</v>
      </c>
      <c r="H77" s="68" t="s">
        <v>325</v>
      </c>
      <c r="I77" s="68"/>
      <c r="J77" s="92"/>
      <c r="K77" s="4"/>
      <c r="L77" s="96"/>
    </row>
    <row r="78" spans="3:12" x14ac:dyDescent="0.35">
      <c r="C78" s="3" t="str">
        <f t="shared" si="1"/>
        <v>FWA-3-67</v>
      </c>
      <c r="D78" s="4">
        <v>67</v>
      </c>
      <c r="E78" s="67" t="s">
        <v>326</v>
      </c>
      <c r="F78" s="106">
        <v>10</v>
      </c>
      <c r="G78" s="4" t="s">
        <v>166</v>
      </c>
      <c r="H78" s="68" t="s">
        <v>327</v>
      </c>
      <c r="I78" s="68" t="s">
        <v>1537</v>
      </c>
      <c r="J78" s="92"/>
      <c r="K78" s="4"/>
      <c r="L78" s="96"/>
    </row>
    <row r="79" spans="3:12" x14ac:dyDescent="0.35">
      <c r="C79" s="3" t="str">
        <f t="shared" si="1"/>
        <v>FWA-3-68</v>
      </c>
      <c r="D79" s="4">
        <v>68</v>
      </c>
      <c r="E79" s="67" t="s">
        <v>1100</v>
      </c>
      <c r="F79" s="106"/>
      <c r="G79" s="4" t="s">
        <v>166</v>
      </c>
      <c r="H79" s="68" t="s">
        <v>1101</v>
      </c>
      <c r="I79" s="68"/>
      <c r="J79" s="92"/>
      <c r="K79" s="4"/>
      <c r="L79" s="96"/>
    </row>
    <row r="80" spans="3:12" x14ac:dyDescent="0.35">
      <c r="C80" s="3" t="str">
        <f t="shared" si="1"/>
        <v>FWA-3-69</v>
      </c>
      <c r="D80" s="4">
        <v>69</v>
      </c>
      <c r="E80" s="67" t="s">
        <v>1102</v>
      </c>
      <c r="F80" s="106"/>
      <c r="G80" s="4" t="s">
        <v>166</v>
      </c>
      <c r="H80" s="68" t="s">
        <v>1103</v>
      </c>
      <c r="I80" s="68"/>
      <c r="J80" s="92"/>
      <c r="K80" s="4"/>
      <c r="L80" s="96"/>
    </row>
    <row r="81" spans="3:12" x14ac:dyDescent="0.35">
      <c r="C81" s="3" t="str">
        <f t="shared" si="1"/>
        <v>FWA-3-70</v>
      </c>
      <c r="D81" s="4">
        <v>70</v>
      </c>
      <c r="E81" s="67" t="s">
        <v>1104</v>
      </c>
      <c r="F81" s="106"/>
      <c r="G81" s="4" t="s">
        <v>166</v>
      </c>
      <c r="H81" s="68" t="s">
        <v>1105</v>
      </c>
      <c r="I81" s="68"/>
      <c r="J81" s="92"/>
      <c r="K81" s="4"/>
      <c r="L81" s="96"/>
    </row>
    <row r="82" spans="3:12" x14ac:dyDescent="0.35">
      <c r="C82" s="3" t="str">
        <f t="shared" si="1"/>
        <v>FWA-3-71</v>
      </c>
      <c r="D82" s="4">
        <v>71</v>
      </c>
      <c r="E82" s="67" t="s">
        <v>222</v>
      </c>
      <c r="F82" s="106"/>
      <c r="G82" s="4" t="s">
        <v>166</v>
      </c>
      <c r="H82" s="68" t="s">
        <v>1106</v>
      </c>
      <c r="I82" s="68"/>
      <c r="J82" s="92"/>
      <c r="K82" s="4"/>
      <c r="L82" s="96"/>
    </row>
    <row r="83" spans="3:12" x14ac:dyDescent="0.35">
      <c r="C83" s="3" t="str">
        <f t="shared" si="1"/>
        <v>FWA-3-72</v>
      </c>
      <c r="D83" s="4">
        <v>72</v>
      </c>
      <c r="E83" s="67" t="s">
        <v>278</v>
      </c>
      <c r="F83" s="106">
        <v>10</v>
      </c>
      <c r="G83" s="4" t="s">
        <v>166</v>
      </c>
      <c r="H83" s="68" t="s">
        <v>336</v>
      </c>
      <c r="I83" s="68"/>
      <c r="J83" s="92"/>
      <c r="K83" s="4"/>
      <c r="L83" s="96"/>
    </row>
    <row r="84" spans="3:12" x14ac:dyDescent="0.35">
      <c r="C84" s="3" t="str">
        <f t="shared" si="1"/>
        <v>FWA-3-73</v>
      </c>
      <c r="D84" s="4">
        <v>73</v>
      </c>
      <c r="E84" s="99" t="s">
        <v>1107</v>
      </c>
      <c r="F84" s="107"/>
      <c r="G84" s="98" t="s">
        <v>166</v>
      </c>
      <c r="H84" s="100" t="s">
        <v>1108</v>
      </c>
      <c r="I84" s="68"/>
      <c r="J84" s="101"/>
      <c r="K84" s="4"/>
      <c r="L84" s="102"/>
    </row>
    <row r="85" spans="3:12" x14ac:dyDescent="0.35">
      <c r="C85" s="3" t="str">
        <f t="shared" si="1"/>
        <v>FWA-3-74</v>
      </c>
      <c r="D85" s="4">
        <v>74</v>
      </c>
      <c r="E85" s="67" t="s">
        <v>337</v>
      </c>
      <c r="F85" s="106">
        <v>5</v>
      </c>
      <c r="G85" s="4" t="s">
        <v>166</v>
      </c>
      <c r="H85" s="68" t="s">
        <v>338</v>
      </c>
      <c r="I85" s="68"/>
      <c r="J85" s="92"/>
      <c r="K85" s="4"/>
      <c r="L85" s="5"/>
    </row>
    <row r="86" spans="3:12" x14ac:dyDescent="0.35">
      <c r="C86" s="3" t="str">
        <f t="shared" si="1"/>
        <v>FWA-3-75</v>
      </c>
      <c r="D86" s="4">
        <v>75</v>
      </c>
      <c r="E86" s="67" t="s">
        <v>339</v>
      </c>
      <c r="F86" s="106">
        <v>5</v>
      </c>
      <c r="G86" s="4" t="s">
        <v>166</v>
      </c>
      <c r="H86" s="68" t="s">
        <v>340</v>
      </c>
      <c r="I86" s="68"/>
      <c r="J86" s="92"/>
      <c r="K86" s="4"/>
      <c r="L86" s="5"/>
    </row>
    <row r="87" spans="3:12" x14ac:dyDescent="0.35">
      <c r="C87" s="3" t="str">
        <f t="shared" si="1"/>
        <v>FWA-3-76</v>
      </c>
      <c r="D87" s="4">
        <v>76</v>
      </c>
      <c r="E87" s="67" t="s">
        <v>341</v>
      </c>
      <c r="F87" s="106">
        <v>8</v>
      </c>
      <c r="G87" s="4" t="s">
        <v>166</v>
      </c>
      <c r="H87" s="68" t="s">
        <v>342</v>
      </c>
      <c r="I87" s="68" t="s">
        <v>1014</v>
      </c>
      <c r="J87" s="92"/>
      <c r="K87" s="4"/>
      <c r="L87" s="96"/>
    </row>
    <row r="88" spans="3:12" x14ac:dyDescent="0.35">
      <c r="C88" s="3" t="str">
        <f t="shared" si="1"/>
        <v>FWA-3-77</v>
      </c>
      <c r="D88" s="4">
        <v>77</v>
      </c>
      <c r="E88" s="67" t="s">
        <v>343</v>
      </c>
      <c r="F88" s="106">
        <v>8</v>
      </c>
      <c r="G88" s="4" t="s">
        <v>166</v>
      </c>
      <c r="H88" s="68" t="s">
        <v>344</v>
      </c>
      <c r="I88" s="68"/>
      <c r="J88" s="92"/>
      <c r="K88" s="4"/>
      <c r="L88" s="5"/>
    </row>
    <row r="89" spans="3:12" x14ac:dyDescent="0.35">
      <c r="C89" s="3" t="str">
        <f t="shared" si="1"/>
        <v>FWA-3-78</v>
      </c>
      <c r="D89" s="4">
        <v>78</v>
      </c>
      <c r="E89" s="67" t="s">
        <v>1109</v>
      </c>
      <c r="F89" s="106"/>
      <c r="G89" s="4" t="s">
        <v>166</v>
      </c>
      <c r="H89" s="68" t="s">
        <v>1110</v>
      </c>
      <c r="I89" s="68" t="s">
        <v>1538</v>
      </c>
      <c r="J89" s="92"/>
      <c r="K89" s="4"/>
      <c r="L89" s="96"/>
    </row>
    <row r="90" spans="3:12" x14ac:dyDescent="0.35">
      <c r="C90" s="3" t="str">
        <f t="shared" si="1"/>
        <v>FWA-3-79</v>
      </c>
      <c r="D90" s="4">
        <v>79</v>
      </c>
      <c r="E90" s="67" t="s">
        <v>1111</v>
      </c>
      <c r="F90" s="106"/>
      <c r="G90" s="4" t="s">
        <v>166</v>
      </c>
      <c r="H90" s="68" t="s">
        <v>1112</v>
      </c>
      <c r="I90" s="68"/>
      <c r="J90" s="92"/>
      <c r="K90" s="4"/>
      <c r="L90" s="96"/>
    </row>
    <row r="91" spans="3:12" x14ac:dyDescent="0.35">
      <c r="C91" s="3" t="str">
        <f t="shared" si="1"/>
        <v>FWA-3-80</v>
      </c>
      <c r="D91" s="4">
        <v>80</v>
      </c>
      <c r="E91" s="67" t="s">
        <v>660</v>
      </c>
      <c r="F91" s="106"/>
      <c r="G91" s="4" t="s">
        <v>166</v>
      </c>
      <c r="H91" s="68" t="s">
        <v>1113</v>
      </c>
      <c r="I91" s="68"/>
      <c r="J91" s="92"/>
      <c r="K91" s="4"/>
      <c r="L91" s="96"/>
    </row>
    <row r="92" spans="3:12" x14ac:dyDescent="0.35">
      <c r="C92" s="3" t="str">
        <f t="shared" si="1"/>
        <v>FWA-3-81</v>
      </c>
      <c r="D92" s="4">
        <v>81</v>
      </c>
      <c r="E92" s="67" t="s">
        <v>1114</v>
      </c>
      <c r="F92" s="106"/>
      <c r="G92" s="4" t="s">
        <v>166</v>
      </c>
      <c r="H92" s="68" t="s">
        <v>1115</v>
      </c>
      <c r="I92" s="68" t="s">
        <v>1539</v>
      </c>
      <c r="J92" s="92"/>
      <c r="K92" s="4"/>
      <c r="L92" s="96"/>
    </row>
    <row r="93" spans="3:12" x14ac:dyDescent="0.35">
      <c r="C93" s="3" t="str">
        <f t="shared" si="1"/>
        <v>FWA-3-82</v>
      </c>
      <c r="D93" s="4">
        <v>82</v>
      </c>
      <c r="E93" s="67" t="s">
        <v>1116</v>
      </c>
      <c r="F93" s="106"/>
      <c r="G93" s="4" t="s">
        <v>166</v>
      </c>
      <c r="H93" s="68" t="s">
        <v>1117</v>
      </c>
      <c r="I93" s="68"/>
      <c r="J93" s="92"/>
      <c r="K93" s="4"/>
      <c r="L93" s="96"/>
    </row>
    <row r="94" spans="3:12" x14ac:dyDescent="0.35">
      <c r="C94" s="3" t="str">
        <f t="shared" si="1"/>
        <v>FWA-3-83</v>
      </c>
      <c r="D94" s="4">
        <v>83</v>
      </c>
      <c r="E94" s="67" t="s">
        <v>557</v>
      </c>
      <c r="F94" s="106"/>
      <c r="G94" s="4" t="s">
        <v>166</v>
      </c>
      <c r="H94" s="68" t="s">
        <v>1118</v>
      </c>
      <c r="I94" s="68" t="s">
        <v>1540</v>
      </c>
      <c r="J94" s="92"/>
      <c r="K94" s="4"/>
      <c r="L94" s="96"/>
    </row>
    <row r="95" spans="3:12" x14ac:dyDescent="0.35">
      <c r="C95" s="3" t="str">
        <f t="shared" si="1"/>
        <v>FWA-3-84</v>
      </c>
      <c r="D95" s="4">
        <v>84</v>
      </c>
      <c r="E95" s="67" t="s">
        <v>1119</v>
      </c>
      <c r="F95" s="106"/>
      <c r="G95" s="4" t="s">
        <v>166</v>
      </c>
      <c r="H95" s="68" t="s">
        <v>1120</v>
      </c>
      <c r="I95" s="68" t="s">
        <v>1541</v>
      </c>
      <c r="J95" s="92"/>
      <c r="K95" s="4"/>
      <c r="L95" s="96"/>
    </row>
    <row r="96" spans="3:12" x14ac:dyDescent="0.35">
      <c r="C96" s="3" t="str">
        <f t="shared" si="1"/>
        <v>FWA-3-85</v>
      </c>
      <c r="D96" s="4">
        <v>85</v>
      </c>
      <c r="E96" s="67" t="s">
        <v>388</v>
      </c>
      <c r="F96" s="106"/>
      <c r="G96" s="4" t="s">
        <v>166</v>
      </c>
      <c r="H96" s="68" t="s">
        <v>1121</v>
      </c>
      <c r="I96" s="68" t="s">
        <v>1542</v>
      </c>
      <c r="J96" s="92"/>
      <c r="K96" s="4"/>
      <c r="L96" s="96"/>
    </row>
    <row r="97" spans="3:12" x14ac:dyDescent="0.35">
      <c r="C97" s="3" t="str">
        <f t="shared" si="1"/>
        <v>FWA-3-86</v>
      </c>
      <c r="D97" s="4">
        <v>86</v>
      </c>
      <c r="E97" s="67" t="s">
        <v>1122</v>
      </c>
      <c r="F97" s="106"/>
      <c r="G97" s="4" t="s">
        <v>166</v>
      </c>
      <c r="H97" s="68" t="s">
        <v>1123</v>
      </c>
      <c r="I97" s="68" t="s">
        <v>1543</v>
      </c>
      <c r="J97" s="92"/>
      <c r="K97" s="4"/>
      <c r="L97" s="96"/>
    </row>
    <row r="98" spans="3:12" x14ac:dyDescent="0.35">
      <c r="C98" s="3" t="str">
        <f t="shared" si="1"/>
        <v>FWA-3-87</v>
      </c>
      <c r="D98" s="4">
        <v>87</v>
      </c>
      <c r="E98" s="67" t="s">
        <v>1122</v>
      </c>
      <c r="F98" s="106"/>
      <c r="G98" s="4" t="s">
        <v>166</v>
      </c>
      <c r="H98" s="68" t="s">
        <v>1124</v>
      </c>
      <c r="I98" s="68" t="s">
        <v>1543</v>
      </c>
      <c r="J98" s="92"/>
      <c r="K98" s="4"/>
      <c r="L98" s="96"/>
    </row>
    <row r="99" spans="3:12" x14ac:dyDescent="0.35">
      <c r="C99" s="3" t="str">
        <f t="shared" si="1"/>
        <v>FWA-3-88</v>
      </c>
      <c r="D99" s="4">
        <v>88</v>
      </c>
      <c r="E99" s="67" t="s">
        <v>1125</v>
      </c>
      <c r="F99" s="106"/>
      <c r="G99" s="4" t="s">
        <v>166</v>
      </c>
      <c r="H99" s="68" t="s">
        <v>1126</v>
      </c>
      <c r="I99" s="68"/>
      <c r="J99" s="92"/>
      <c r="K99" s="4"/>
      <c r="L99" s="96"/>
    </row>
    <row r="100" spans="3:12" x14ac:dyDescent="0.35">
      <c r="C100" s="3" t="str">
        <f t="shared" si="1"/>
        <v>FWA-3-89</v>
      </c>
      <c r="D100" s="4">
        <v>89</v>
      </c>
      <c r="E100" s="67" t="s">
        <v>1127</v>
      </c>
      <c r="F100" s="106"/>
      <c r="G100" s="4" t="s">
        <v>166</v>
      </c>
      <c r="H100" s="68" t="s">
        <v>1128</v>
      </c>
      <c r="I100" s="68"/>
      <c r="J100" s="92"/>
      <c r="K100" s="4"/>
      <c r="L100" s="96"/>
    </row>
    <row r="101" spans="3:12" x14ac:dyDescent="0.35">
      <c r="C101" s="3" t="str">
        <f t="shared" si="1"/>
        <v>FWA-3-90</v>
      </c>
      <c r="D101" s="4">
        <v>90</v>
      </c>
      <c r="E101" s="67" t="s">
        <v>734</v>
      </c>
      <c r="F101" s="106"/>
      <c r="G101" s="4" t="s">
        <v>166</v>
      </c>
      <c r="H101" s="68" t="s">
        <v>1129</v>
      </c>
      <c r="I101" s="68"/>
      <c r="J101" s="92"/>
      <c r="K101" s="4"/>
      <c r="L101" s="96"/>
    </row>
    <row r="102" spans="3:12" x14ac:dyDescent="0.35">
      <c r="C102" s="3" t="str">
        <f t="shared" si="1"/>
        <v>FWA-3-91</v>
      </c>
      <c r="D102" s="4">
        <v>91</v>
      </c>
      <c r="E102" s="67" t="s">
        <v>736</v>
      </c>
      <c r="F102" s="106"/>
      <c r="G102" s="4" t="s">
        <v>166</v>
      </c>
      <c r="H102" s="68" t="s">
        <v>1130</v>
      </c>
      <c r="I102" s="68"/>
      <c r="J102" s="92"/>
      <c r="K102" s="4"/>
      <c r="L102" s="96"/>
    </row>
    <row r="103" spans="3:12" x14ac:dyDescent="0.35">
      <c r="C103" s="3" t="str">
        <f t="shared" si="1"/>
        <v>FWA-3-92</v>
      </c>
      <c r="D103" s="4">
        <v>92</v>
      </c>
      <c r="E103" s="67" t="s">
        <v>1131</v>
      </c>
      <c r="F103" s="106"/>
      <c r="G103" s="4" t="s">
        <v>166</v>
      </c>
      <c r="H103" s="68" t="s">
        <v>1132</v>
      </c>
      <c r="I103" s="68"/>
      <c r="J103" s="92"/>
      <c r="K103" s="4"/>
      <c r="L103" s="96"/>
    </row>
    <row r="104" spans="3:12" x14ac:dyDescent="0.35">
      <c r="C104" s="3" t="str">
        <f t="shared" si="1"/>
        <v>FWA-3-93</v>
      </c>
      <c r="D104" s="4">
        <v>93</v>
      </c>
      <c r="E104" s="67" t="s">
        <v>345</v>
      </c>
      <c r="F104" s="106">
        <v>10</v>
      </c>
      <c r="G104" s="4" t="s">
        <v>166</v>
      </c>
      <c r="H104" s="68" t="s">
        <v>346</v>
      </c>
      <c r="I104" s="68"/>
      <c r="J104" s="92"/>
      <c r="K104" s="4"/>
      <c r="L104" s="96"/>
    </row>
    <row r="105" spans="3:12" x14ac:dyDescent="0.35">
      <c r="C105" s="3" t="str">
        <f t="shared" si="1"/>
        <v>FWA-3-94</v>
      </c>
      <c r="D105" s="4">
        <v>94</v>
      </c>
      <c r="E105" s="67" t="s">
        <v>497</v>
      </c>
      <c r="F105" s="106"/>
      <c r="G105" s="4" t="s">
        <v>166</v>
      </c>
      <c r="H105" s="68" t="s">
        <v>1133</v>
      </c>
      <c r="I105" s="68"/>
      <c r="J105" s="92"/>
      <c r="K105" s="4"/>
      <c r="L105" s="96"/>
    </row>
    <row r="106" spans="3:12" x14ac:dyDescent="0.35">
      <c r="C106" s="3" t="str">
        <f t="shared" si="1"/>
        <v>FWA-3-95</v>
      </c>
      <c r="D106" s="4">
        <v>95</v>
      </c>
      <c r="E106" s="67" t="s">
        <v>1134</v>
      </c>
      <c r="F106" s="106"/>
      <c r="G106" s="4" t="s">
        <v>166</v>
      </c>
      <c r="H106" s="68" t="s">
        <v>1135</v>
      </c>
      <c r="I106" s="68"/>
      <c r="J106" s="92"/>
      <c r="K106" s="4"/>
      <c r="L106" s="96"/>
    </row>
    <row r="107" spans="3:12" x14ac:dyDescent="0.35">
      <c r="C107" s="3" t="str">
        <f t="shared" si="1"/>
        <v>FWA-3-96</v>
      </c>
      <c r="D107" s="4">
        <v>96</v>
      </c>
      <c r="E107" s="99" t="s">
        <v>1136</v>
      </c>
      <c r="F107" s="107"/>
      <c r="G107" s="4" t="s">
        <v>166</v>
      </c>
      <c r="H107" s="100" t="s">
        <v>1137</v>
      </c>
      <c r="I107" s="68"/>
      <c r="J107" s="101"/>
      <c r="K107" s="4"/>
      <c r="L107" s="102"/>
    </row>
    <row r="108" spans="3:12" x14ac:dyDescent="0.35">
      <c r="C108" s="3" t="str">
        <f t="shared" si="1"/>
        <v>FWA-3-97</v>
      </c>
      <c r="D108" s="4">
        <v>97</v>
      </c>
      <c r="E108" s="67" t="s">
        <v>1138</v>
      </c>
      <c r="F108" s="106">
        <v>2</v>
      </c>
      <c r="G108" s="4" t="s">
        <v>166</v>
      </c>
      <c r="H108" s="68" t="s">
        <v>1139</v>
      </c>
      <c r="I108" s="68"/>
      <c r="J108" s="92"/>
      <c r="K108" s="4"/>
      <c r="L108" s="96"/>
    </row>
    <row r="109" spans="3:12" x14ac:dyDescent="0.35">
      <c r="C109" s="3" t="str">
        <f t="shared" si="1"/>
        <v>FWA-3-98</v>
      </c>
      <c r="D109" s="4">
        <v>98</v>
      </c>
      <c r="E109" s="67" t="s">
        <v>1140</v>
      </c>
      <c r="F109" s="106"/>
      <c r="G109" s="4" t="s">
        <v>166</v>
      </c>
      <c r="H109" s="68" t="s">
        <v>1141</v>
      </c>
      <c r="I109" s="68"/>
      <c r="J109" s="92"/>
      <c r="K109" s="4"/>
      <c r="L109" s="96"/>
    </row>
    <row r="110" spans="3:12" x14ac:dyDescent="0.35">
      <c r="C110" s="3" t="str">
        <f t="shared" si="1"/>
        <v>FWA-3-99</v>
      </c>
      <c r="D110" s="4">
        <v>99</v>
      </c>
      <c r="E110" s="67" t="s">
        <v>1142</v>
      </c>
      <c r="F110" s="106"/>
      <c r="G110" s="4" t="s">
        <v>166</v>
      </c>
      <c r="H110" s="68" t="s">
        <v>1143</v>
      </c>
      <c r="I110" s="68"/>
      <c r="J110" s="92"/>
      <c r="K110" s="4"/>
      <c r="L110" s="96"/>
    </row>
    <row r="111" spans="3:12" x14ac:dyDescent="0.35">
      <c r="C111" s="3" t="str">
        <f t="shared" si="1"/>
        <v>FWA-3-100</v>
      </c>
      <c r="D111" s="4">
        <v>100</v>
      </c>
      <c r="E111" s="67" t="s">
        <v>1144</v>
      </c>
      <c r="F111" s="106"/>
      <c r="G111" s="4" t="s">
        <v>166</v>
      </c>
      <c r="H111" s="68" t="s">
        <v>1145</v>
      </c>
      <c r="I111" s="68"/>
      <c r="J111" s="92"/>
      <c r="K111" s="4"/>
      <c r="L111" s="96"/>
    </row>
    <row r="112" spans="3:12" x14ac:dyDescent="0.35">
      <c r="C112" s="3" t="str">
        <f t="shared" si="1"/>
        <v>FWA-3-101</v>
      </c>
      <c r="D112" s="4">
        <v>101</v>
      </c>
      <c r="E112" s="67" t="s">
        <v>1146</v>
      </c>
      <c r="F112" s="106"/>
      <c r="G112" s="4" t="s">
        <v>166</v>
      </c>
      <c r="H112" s="68" t="s">
        <v>1147</v>
      </c>
      <c r="I112" s="68"/>
      <c r="J112" s="92"/>
      <c r="K112" s="4"/>
      <c r="L112" s="96"/>
    </row>
    <row r="113" spans="3:12" x14ac:dyDescent="0.35">
      <c r="C113" s="3" t="str">
        <f t="shared" si="1"/>
        <v>FWA-3-102</v>
      </c>
      <c r="D113" s="4">
        <v>102</v>
      </c>
      <c r="E113" s="67" t="s">
        <v>1148</v>
      </c>
      <c r="F113" s="106"/>
      <c r="G113" s="4" t="s">
        <v>166</v>
      </c>
      <c r="H113" s="68" t="s">
        <v>1149</v>
      </c>
      <c r="I113" s="68"/>
      <c r="J113" s="92"/>
      <c r="K113" s="4"/>
      <c r="L113" s="96"/>
    </row>
    <row r="114" spans="3:12" x14ac:dyDescent="0.35">
      <c r="C114" s="3" t="str">
        <f t="shared" si="1"/>
        <v>FWA-3-103</v>
      </c>
      <c r="D114" s="4">
        <v>103</v>
      </c>
      <c r="E114" s="67" t="s">
        <v>1037</v>
      </c>
      <c r="F114" s="106"/>
      <c r="G114" s="4" t="s">
        <v>166</v>
      </c>
      <c r="H114" s="68" t="s">
        <v>1150</v>
      </c>
      <c r="I114" s="68"/>
      <c r="J114" s="92"/>
      <c r="K114" s="4"/>
      <c r="L114" s="96"/>
    </row>
    <row r="115" spans="3:12" x14ac:dyDescent="0.35">
      <c r="C115" s="3" t="str">
        <f t="shared" si="1"/>
        <v>FWA-3-104</v>
      </c>
      <c r="D115" s="4">
        <v>104</v>
      </c>
      <c r="E115" s="67" t="s">
        <v>1151</v>
      </c>
      <c r="F115" s="106"/>
      <c r="G115" s="4" t="s">
        <v>166</v>
      </c>
      <c r="H115" s="68" t="s">
        <v>1152</v>
      </c>
      <c r="I115" s="68"/>
      <c r="J115" s="92"/>
      <c r="K115" s="4"/>
      <c r="L115" s="96"/>
    </row>
    <row r="116" spans="3:12" x14ac:dyDescent="0.35">
      <c r="C116" s="3" t="str">
        <f t="shared" si="1"/>
        <v>FWA-3-105</v>
      </c>
      <c r="D116" s="4">
        <v>105</v>
      </c>
      <c r="E116" s="67" t="s">
        <v>1153</v>
      </c>
      <c r="F116" s="106"/>
      <c r="G116" s="4" t="s">
        <v>166</v>
      </c>
      <c r="H116" s="68" t="s">
        <v>1154</v>
      </c>
      <c r="I116" s="68"/>
      <c r="J116" s="92"/>
      <c r="K116" s="4"/>
      <c r="L116" s="96"/>
    </row>
    <row r="117" spans="3:12" x14ac:dyDescent="0.35">
      <c r="C117" s="3" t="str">
        <f t="shared" si="1"/>
        <v>FWA-3-106</v>
      </c>
      <c r="D117" s="4">
        <v>106</v>
      </c>
      <c r="E117" s="67" t="s">
        <v>1155</v>
      </c>
      <c r="F117" s="106"/>
      <c r="G117" s="4" t="s">
        <v>166</v>
      </c>
      <c r="H117" s="68" t="s">
        <v>1156</v>
      </c>
      <c r="I117" s="68"/>
      <c r="J117" s="92"/>
      <c r="K117" s="4"/>
      <c r="L117" s="96"/>
    </row>
    <row r="118" spans="3:12" x14ac:dyDescent="0.35">
      <c r="C118" s="3" t="str">
        <f t="shared" si="1"/>
        <v>FWA-3-107</v>
      </c>
      <c r="D118" s="4">
        <v>107</v>
      </c>
      <c r="E118" s="67" t="s">
        <v>1157</v>
      </c>
      <c r="F118" s="106"/>
      <c r="G118" s="4" t="s">
        <v>166</v>
      </c>
      <c r="H118" s="68" t="s">
        <v>1158</v>
      </c>
      <c r="I118" s="68"/>
      <c r="J118" s="92"/>
      <c r="K118" s="4"/>
      <c r="L118" s="96"/>
    </row>
    <row r="119" spans="3:12" x14ac:dyDescent="0.35">
      <c r="C119" s="3" t="str">
        <f t="shared" si="1"/>
        <v>FWA-3-108</v>
      </c>
      <c r="D119" s="4">
        <v>108</v>
      </c>
      <c r="E119" s="67" t="s">
        <v>1159</v>
      </c>
      <c r="F119" s="106"/>
      <c r="G119" s="4" t="s">
        <v>166</v>
      </c>
      <c r="H119" s="68" t="s">
        <v>1160</v>
      </c>
      <c r="I119" s="68"/>
      <c r="J119" s="92"/>
      <c r="K119" s="4"/>
      <c r="L119" s="96"/>
    </row>
    <row r="120" spans="3:12" x14ac:dyDescent="0.35">
      <c r="C120" s="3" t="str">
        <f t="shared" si="1"/>
        <v>FWA-3-109</v>
      </c>
      <c r="D120" s="4">
        <v>109</v>
      </c>
      <c r="E120" s="67" t="s">
        <v>1161</v>
      </c>
      <c r="F120" s="106"/>
      <c r="G120" s="4" t="s">
        <v>166</v>
      </c>
      <c r="H120" s="68" t="s">
        <v>1162</v>
      </c>
      <c r="I120" s="68" t="s">
        <v>1544</v>
      </c>
      <c r="J120" s="92"/>
      <c r="K120" s="4"/>
      <c r="L120" s="96"/>
    </row>
    <row r="121" spans="3:12" x14ac:dyDescent="0.35">
      <c r="C121" s="3" t="str">
        <f t="shared" si="1"/>
        <v>FWA-3-110</v>
      </c>
      <c r="D121" s="4">
        <v>110</v>
      </c>
      <c r="E121" s="67" t="s">
        <v>1163</v>
      </c>
      <c r="F121" s="106"/>
      <c r="G121" s="4" t="s">
        <v>166</v>
      </c>
      <c r="H121" s="68" t="s">
        <v>1164</v>
      </c>
      <c r="I121" s="68"/>
      <c r="J121" s="92"/>
      <c r="K121" s="4"/>
      <c r="L121" s="96"/>
    </row>
    <row r="122" spans="3:12" x14ac:dyDescent="0.35">
      <c r="C122" s="3" t="str">
        <f t="shared" si="1"/>
        <v>FWA-3-111</v>
      </c>
      <c r="D122" s="4">
        <v>111</v>
      </c>
      <c r="E122" s="67" t="s">
        <v>1165</v>
      </c>
      <c r="F122" s="106"/>
      <c r="G122" s="4" t="s">
        <v>166</v>
      </c>
      <c r="H122" s="68" t="s">
        <v>1166</v>
      </c>
      <c r="I122" s="68"/>
      <c r="J122" s="92"/>
      <c r="K122" s="4"/>
      <c r="L122" s="96"/>
    </row>
    <row r="123" spans="3:12" x14ac:dyDescent="0.35">
      <c r="C123" s="3" t="str">
        <f t="shared" si="1"/>
        <v>FWA-3-112</v>
      </c>
      <c r="D123" s="4">
        <v>112</v>
      </c>
      <c r="E123" s="67" t="s">
        <v>836</v>
      </c>
      <c r="F123" s="106"/>
      <c r="G123" s="4" t="s">
        <v>166</v>
      </c>
      <c r="H123" s="68" t="s">
        <v>1167</v>
      </c>
      <c r="I123" s="68"/>
      <c r="J123" s="92"/>
      <c r="K123" s="4"/>
      <c r="L123" s="96"/>
    </row>
    <row r="124" spans="3:12" x14ac:dyDescent="0.35">
      <c r="C124" s="3" t="str">
        <f t="shared" si="1"/>
        <v>FWA-3-113</v>
      </c>
      <c r="D124" s="4">
        <v>113</v>
      </c>
      <c r="E124" s="67" t="s">
        <v>1489</v>
      </c>
      <c r="F124" s="106"/>
      <c r="G124" s="4" t="s">
        <v>166</v>
      </c>
      <c r="H124" s="68" t="s">
        <v>1168</v>
      </c>
      <c r="I124" s="68"/>
      <c r="J124" s="92"/>
      <c r="K124" s="4"/>
      <c r="L124" s="96"/>
    </row>
    <row r="125" spans="3:12" x14ac:dyDescent="0.35">
      <c r="C125" s="3" t="str">
        <f t="shared" si="1"/>
        <v>FWA-3-114</v>
      </c>
      <c r="D125" s="4">
        <v>114</v>
      </c>
      <c r="E125" s="99" t="s">
        <v>1490</v>
      </c>
      <c r="F125" s="107"/>
      <c r="G125" s="4" t="s">
        <v>166</v>
      </c>
      <c r="H125" s="100" t="s">
        <v>1169</v>
      </c>
      <c r="I125" s="68" t="s">
        <v>1545</v>
      </c>
      <c r="J125" s="101"/>
      <c r="K125" s="4"/>
      <c r="L125" s="102"/>
    </row>
    <row r="126" spans="3:12" x14ac:dyDescent="0.35">
      <c r="C126" s="3" t="str">
        <f t="shared" si="1"/>
        <v>FWA-3-115</v>
      </c>
      <c r="D126" s="4">
        <v>115</v>
      </c>
      <c r="E126" s="67" t="s">
        <v>1170</v>
      </c>
      <c r="F126" s="106"/>
      <c r="G126" s="4" t="s">
        <v>166</v>
      </c>
      <c r="H126" s="68" t="s">
        <v>1171</v>
      </c>
      <c r="I126" s="68" t="s">
        <v>1546</v>
      </c>
      <c r="J126" s="92"/>
      <c r="K126" s="4"/>
      <c r="L126" s="96"/>
    </row>
    <row r="127" spans="3:12" x14ac:dyDescent="0.35">
      <c r="C127" s="3" t="str">
        <f t="shared" si="1"/>
        <v>FWA-3-116</v>
      </c>
      <c r="D127" s="4">
        <v>116</v>
      </c>
      <c r="E127" s="67" t="s">
        <v>1172</v>
      </c>
      <c r="F127" s="106"/>
      <c r="G127" s="4" t="s">
        <v>166</v>
      </c>
      <c r="H127" s="68" t="s">
        <v>1173</v>
      </c>
      <c r="I127" s="68" t="s">
        <v>1547</v>
      </c>
      <c r="J127" s="92"/>
      <c r="K127" s="4"/>
      <c r="L127" s="96"/>
    </row>
    <row r="128" spans="3:12" x14ac:dyDescent="0.35">
      <c r="C128" s="3" t="str">
        <f t="shared" si="1"/>
        <v>FWA-3-117</v>
      </c>
      <c r="D128" s="4">
        <v>117</v>
      </c>
      <c r="E128" s="67" t="s">
        <v>1174</v>
      </c>
      <c r="F128" s="106"/>
      <c r="G128" s="4" t="s">
        <v>166</v>
      </c>
      <c r="H128" s="68" t="s">
        <v>1175</v>
      </c>
      <c r="I128" s="68" t="s">
        <v>1548</v>
      </c>
      <c r="J128" s="92"/>
      <c r="K128" s="4"/>
      <c r="L128" s="96"/>
    </row>
    <row r="129" spans="3:12" x14ac:dyDescent="0.35">
      <c r="C129" s="3" t="str">
        <f t="shared" si="1"/>
        <v>FWA-3-118</v>
      </c>
      <c r="D129" s="4">
        <v>118</v>
      </c>
      <c r="E129" s="67" t="s">
        <v>1176</v>
      </c>
      <c r="F129" s="106"/>
      <c r="G129" s="4" t="s">
        <v>166</v>
      </c>
      <c r="H129" s="68" t="s">
        <v>1177</v>
      </c>
      <c r="I129" s="68" t="s">
        <v>1549</v>
      </c>
      <c r="J129" s="92"/>
      <c r="K129" s="4"/>
      <c r="L129" s="96"/>
    </row>
    <row r="130" spans="3:12" x14ac:dyDescent="0.35">
      <c r="C130" s="3" t="str">
        <f t="shared" si="1"/>
        <v>FWA-3-119</v>
      </c>
      <c r="D130" s="4">
        <v>119</v>
      </c>
      <c r="E130" s="67" t="s">
        <v>1176</v>
      </c>
      <c r="F130" s="106"/>
      <c r="G130" s="4" t="s">
        <v>166</v>
      </c>
      <c r="H130" s="68" t="s">
        <v>1178</v>
      </c>
      <c r="I130" s="68" t="s">
        <v>1491</v>
      </c>
      <c r="J130" s="92"/>
      <c r="K130" s="4"/>
      <c r="L130" s="96"/>
    </row>
    <row r="131" spans="3:12" x14ac:dyDescent="0.35">
      <c r="C131" s="3" t="str">
        <f t="shared" si="1"/>
        <v>FWA-3-120</v>
      </c>
      <c r="D131" s="4">
        <v>120</v>
      </c>
      <c r="E131" s="67" t="s">
        <v>1179</v>
      </c>
      <c r="F131" s="106">
        <v>2</v>
      </c>
      <c r="G131" s="4" t="s">
        <v>166</v>
      </c>
      <c r="H131" s="68" t="s">
        <v>1180</v>
      </c>
      <c r="I131" s="68" t="s">
        <v>1549</v>
      </c>
      <c r="J131" s="92"/>
      <c r="K131" s="4"/>
      <c r="L131" s="96"/>
    </row>
    <row r="132" spans="3:12" x14ac:dyDescent="0.35">
      <c r="C132" s="3" t="str">
        <f t="shared" si="1"/>
        <v>FWA-3-121</v>
      </c>
      <c r="D132" s="4">
        <v>121</v>
      </c>
      <c r="E132" s="67" t="s">
        <v>1181</v>
      </c>
      <c r="F132" s="106">
        <v>2</v>
      </c>
      <c r="G132" s="4" t="s">
        <v>166</v>
      </c>
      <c r="H132" s="68" t="s">
        <v>1182</v>
      </c>
      <c r="I132" s="68" t="s">
        <v>1550</v>
      </c>
      <c r="J132" s="92"/>
      <c r="K132" s="4"/>
      <c r="L132" s="96"/>
    </row>
    <row r="133" spans="3:12" x14ac:dyDescent="0.35">
      <c r="C133" s="3" t="str">
        <f t="shared" si="1"/>
        <v>FWA-3-122</v>
      </c>
      <c r="D133" s="4">
        <v>122</v>
      </c>
      <c r="E133" s="67" t="s">
        <v>1183</v>
      </c>
      <c r="F133" s="106"/>
      <c r="G133" s="4" t="s">
        <v>166</v>
      </c>
      <c r="H133" s="68" t="s">
        <v>1184</v>
      </c>
      <c r="I133" s="68"/>
      <c r="J133" s="92"/>
      <c r="K133" s="4"/>
      <c r="L133" s="96"/>
    </row>
    <row r="134" spans="3:12" x14ac:dyDescent="0.35">
      <c r="C134" s="3" t="str">
        <f t="shared" si="1"/>
        <v>FWA-3-123</v>
      </c>
      <c r="D134" s="4">
        <v>123</v>
      </c>
      <c r="E134" s="67" t="s">
        <v>347</v>
      </c>
      <c r="F134" s="106">
        <v>20</v>
      </c>
      <c r="G134" s="4" t="s">
        <v>166</v>
      </c>
      <c r="H134" s="68" t="s">
        <v>348</v>
      </c>
      <c r="I134" s="68"/>
      <c r="J134" s="92"/>
      <c r="K134" s="4"/>
      <c r="L134" s="96"/>
    </row>
    <row r="135" spans="3:12" x14ac:dyDescent="0.35">
      <c r="C135" s="3" t="str">
        <f t="shared" si="1"/>
        <v>FWA-3-124</v>
      </c>
      <c r="D135" s="4">
        <v>124</v>
      </c>
      <c r="E135" s="67" t="s">
        <v>349</v>
      </c>
      <c r="F135" s="106">
        <v>10</v>
      </c>
      <c r="G135" s="4" t="s">
        <v>166</v>
      </c>
      <c r="H135" s="68" t="s">
        <v>350</v>
      </c>
      <c r="I135" s="68"/>
      <c r="J135" s="92"/>
      <c r="K135" s="4"/>
      <c r="L135" s="96"/>
    </row>
    <row r="136" spans="3:12" x14ac:dyDescent="0.35">
      <c r="C136" s="3" t="str">
        <f t="shared" si="1"/>
        <v>FWA-3-125</v>
      </c>
      <c r="D136" s="4">
        <v>125</v>
      </c>
      <c r="E136" s="67" t="s">
        <v>1185</v>
      </c>
      <c r="F136" s="106"/>
      <c r="G136" s="4" t="s">
        <v>166</v>
      </c>
      <c r="H136" s="68" t="s">
        <v>1186</v>
      </c>
      <c r="I136" s="68"/>
      <c r="J136" s="92"/>
      <c r="K136" s="4"/>
      <c r="L136" s="96"/>
    </row>
    <row r="137" spans="3:12" x14ac:dyDescent="0.35">
      <c r="C137" s="3" t="str">
        <f t="shared" si="1"/>
        <v>FWA-3-126</v>
      </c>
      <c r="D137" s="4">
        <v>126</v>
      </c>
      <c r="E137" s="67" t="s">
        <v>506</v>
      </c>
      <c r="F137" s="106"/>
      <c r="G137" s="4" t="s">
        <v>166</v>
      </c>
      <c r="H137" s="68" t="s">
        <v>1187</v>
      </c>
      <c r="I137" s="68"/>
      <c r="J137" s="92"/>
      <c r="K137" s="4"/>
      <c r="L137" s="96"/>
    </row>
    <row r="138" spans="3:12" x14ac:dyDescent="0.35">
      <c r="C138" s="3" t="str">
        <f t="shared" si="1"/>
        <v>FWA-3-127</v>
      </c>
      <c r="D138" s="4">
        <v>127</v>
      </c>
      <c r="E138" s="67" t="s">
        <v>754</v>
      </c>
      <c r="F138" s="106"/>
      <c r="G138" s="4" t="s">
        <v>166</v>
      </c>
      <c r="H138" s="68" t="s">
        <v>1188</v>
      </c>
      <c r="I138" s="68"/>
      <c r="J138" s="92"/>
      <c r="K138" s="4"/>
      <c r="L138" s="96"/>
    </row>
    <row r="139" spans="3:12" x14ac:dyDescent="0.35">
      <c r="C139" s="3" t="str">
        <f t="shared" si="1"/>
        <v>FWA-3-128</v>
      </c>
      <c r="D139" s="4">
        <v>128</v>
      </c>
      <c r="E139" s="67" t="s">
        <v>1189</v>
      </c>
      <c r="F139" s="106"/>
      <c r="G139" s="4" t="s">
        <v>166</v>
      </c>
      <c r="H139" s="68" t="s">
        <v>1190</v>
      </c>
      <c r="I139" s="68"/>
      <c r="J139" s="92"/>
      <c r="K139" s="4"/>
      <c r="L139" s="96"/>
    </row>
    <row r="140" spans="3:12" x14ac:dyDescent="0.35">
      <c r="C140" s="3" t="str">
        <f t="shared" ref="C140:C203" si="2">_xlfn.CONCAT("FWA-",$D$4,"-",D140)</f>
        <v>FWA-3-129</v>
      </c>
      <c r="D140" s="4">
        <v>129</v>
      </c>
      <c r="E140" s="67" t="s">
        <v>1191</v>
      </c>
      <c r="F140" s="106"/>
      <c r="G140" s="4" t="s">
        <v>166</v>
      </c>
      <c r="H140" s="68" t="s">
        <v>1192</v>
      </c>
      <c r="I140" s="68"/>
      <c r="J140" s="92"/>
      <c r="K140" s="4"/>
      <c r="L140" s="96"/>
    </row>
    <row r="141" spans="3:12" x14ac:dyDescent="0.35">
      <c r="C141" s="3" t="str">
        <f t="shared" si="2"/>
        <v>FWA-3-130</v>
      </c>
      <c r="D141" s="4">
        <v>130</v>
      </c>
      <c r="E141" s="67" t="s">
        <v>172</v>
      </c>
      <c r="F141" s="106"/>
      <c r="G141" s="4" t="s">
        <v>166</v>
      </c>
      <c r="H141" s="68" t="s">
        <v>1193</v>
      </c>
      <c r="I141" s="68"/>
      <c r="J141" s="92"/>
      <c r="K141" s="4"/>
      <c r="L141" s="96"/>
    </row>
    <row r="142" spans="3:12" x14ac:dyDescent="0.35">
      <c r="C142" s="3" t="str">
        <f t="shared" si="2"/>
        <v>FWA-3-131</v>
      </c>
      <c r="D142" s="4">
        <v>131</v>
      </c>
      <c r="E142" s="67" t="s">
        <v>1194</v>
      </c>
      <c r="F142" s="106"/>
      <c r="G142" s="4" t="s">
        <v>166</v>
      </c>
      <c r="H142" s="68" t="s">
        <v>1195</v>
      </c>
      <c r="I142" s="68" t="s">
        <v>1551</v>
      </c>
      <c r="J142" s="92"/>
      <c r="K142" s="4"/>
      <c r="L142" s="96"/>
    </row>
    <row r="143" spans="3:12" x14ac:dyDescent="0.35">
      <c r="C143" s="3" t="str">
        <f t="shared" si="2"/>
        <v>FWA-3-132</v>
      </c>
      <c r="D143" s="4">
        <v>132</v>
      </c>
      <c r="E143" s="67" t="s">
        <v>1196</v>
      </c>
      <c r="F143" s="106"/>
      <c r="G143" s="4" t="s">
        <v>166</v>
      </c>
      <c r="H143" s="68" t="s">
        <v>1197</v>
      </c>
      <c r="I143" s="68"/>
      <c r="J143" s="92"/>
      <c r="K143" s="4"/>
      <c r="L143" s="96"/>
    </row>
    <row r="144" spans="3:12" x14ac:dyDescent="0.35">
      <c r="C144" s="3" t="str">
        <f t="shared" si="2"/>
        <v>FWA-3-133</v>
      </c>
      <c r="D144" s="4">
        <v>133</v>
      </c>
      <c r="E144" s="99" t="s">
        <v>351</v>
      </c>
      <c r="F144" s="107">
        <v>20</v>
      </c>
      <c r="G144" s="4" t="s">
        <v>166</v>
      </c>
      <c r="H144" s="100" t="s">
        <v>352</v>
      </c>
      <c r="I144" s="68" t="s">
        <v>1199</v>
      </c>
      <c r="J144" s="101"/>
      <c r="K144" s="4"/>
      <c r="L144" s="102"/>
    </row>
    <row r="145" spans="3:12" x14ac:dyDescent="0.35">
      <c r="C145" s="3" t="str">
        <f t="shared" si="2"/>
        <v>FWA-3-134</v>
      </c>
      <c r="D145" s="4">
        <v>134</v>
      </c>
      <c r="E145" s="67" t="s">
        <v>1198</v>
      </c>
      <c r="F145" s="106"/>
      <c r="G145" s="4" t="s">
        <v>166</v>
      </c>
      <c r="H145" s="68" t="s">
        <v>1199</v>
      </c>
      <c r="I145" s="68"/>
      <c r="J145" s="92"/>
      <c r="K145" s="4"/>
      <c r="L145" s="96"/>
    </row>
    <row r="146" spans="3:12" x14ac:dyDescent="0.35">
      <c r="C146" s="3" t="str">
        <f t="shared" si="2"/>
        <v>FWA-3-135</v>
      </c>
      <c r="D146" s="4">
        <v>135</v>
      </c>
      <c r="E146" s="67" t="s">
        <v>1200</v>
      </c>
      <c r="F146" s="106"/>
      <c r="G146" s="4" t="s">
        <v>166</v>
      </c>
      <c r="H146" s="68" t="s">
        <v>1201</v>
      </c>
      <c r="I146" s="68"/>
      <c r="J146" s="92"/>
      <c r="K146" s="4"/>
      <c r="L146" s="96"/>
    </row>
    <row r="147" spans="3:12" x14ac:dyDescent="0.35">
      <c r="C147" s="3" t="str">
        <f t="shared" si="2"/>
        <v>FWA-3-136</v>
      </c>
      <c r="D147" s="4">
        <v>136</v>
      </c>
      <c r="E147" s="67" t="s">
        <v>714</v>
      </c>
      <c r="F147" s="106"/>
      <c r="G147" s="4" t="s">
        <v>166</v>
      </c>
      <c r="H147" s="68" t="s">
        <v>1202</v>
      </c>
      <c r="I147" s="68" t="s">
        <v>1552</v>
      </c>
      <c r="J147" s="92"/>
      <c r="K147" s="4"/>
      <c r="L147" s="96"/>
    </row>
    <row r="148" spans="3:12" x14ac:dyDescent="0.35">
      <c r="C148" s="3" t="str">
        <f t="shared" si="2"/>
        <v>FWA-3-137</v>
      </c>
      <c r="D148" s="4">
        <v>137</v>
      </c>
      <c r="E148" s="67" t="s">
        <v>183</v>
      </c>
      <c r="F148" s="106">
        <v>10</v>
      </c>
      <c r="G148" s="4" t="s">
        <v>166</v>
      </c>
      <c r="H148" s="68" t="s">
        <v>357</v>
      </c>
      <c r="I148" s="68" t="s">
        <v>1492</v>
      </c>
      <c r="J148" s="92"/>
      <c r="K148" s="4"/>
      <c r="L148" s="5"/>
    </row>
    <row r="149" spans="3:12" x14ac:dyDescent="0.35">
      <c r="C149" s="3" t="str">
        <f t="shared" si="2"/>
        <v>FWA-3-138</v>
      </c>
      <c r="D149" s="4">
        <v>138</v>
      </c>
      <c r="E149" s="67" t="s">
        <v>183</v>
      </c>
      <c r="F149" s="106"/>
      <c r="G149" s="4" t="s">
        <v>166</v>
      </c>
      <c r="H149" s="68" t="s">
        <v>1203</v>
      </c>
      <c r="I149" s="68" t="s">
        <v>1492</v>
      </c>
      <c r="J149" s="92"/>
      <c r="K149" s="4"/>
      <c r="L149" s="5"/>
    </row>
    <row r="150" spans="3:12" x14ac:dyDescent="0.35">
      <c r="C150" s="3" t="str">
        <f t="shared" si="2"/>
        <v>FWA-3-139</v>
      </c>
      <c r="D150" s="4">
        <v>139</v>
      </c>
      <c r="E150" s="67" t="s">
        <v>366</v>
      </c>
      <c r="F150" s="106">
        <v>40</v>
      </c>
      <c r="G150" s="4" t="s">
        <v>166</v>
      </c>
      <c r="H150" s="68" t="s">
        <v>367</v>
      </c>
      <c r="I150" s="68"/>
      <c r="J150" s="92"/>
      <c r="K150" s="4"/>
      <c r="L150" s="96"/>
    </row>
    <row r="151" spans="3:12" x14ac:dyDescent="0.35">
      <c r="C151" s="3" t="str">
        <f t="shared" si="2"/>
        <v>FWA-3-140</v>
      </c>
      <c r="D151" s="4">
        <v>140</v>
      </c>
      <c r="E151" s="67" t="s">
        <v>1204</v>
      </c>
      <c r="F151" s="106"/>
      <c r="G151" s="4" t="s">
        <v>166</v>
      </c>
      <c r="H151" s="68" t="s">
        <v>1205</v>
      </c>
      <c r="I151" s="68" t="s">
        <v>1553</v>
      </c>
      <c r="J151" s="92"/>
      <c r="K151" s="4"/>
      <c r="L151" s="96"/>
    </row>
    <row r="152" spans="3:12" x14ac:dyDescent="0.35">
      <c r="C152" s="3" t="str">
        <f t="shared" si="2"/>
        <v>FWA-3-141</v>
      </c>
      <c r="D152" s="4">
        <v>141</v>
      </c>
      <c r="E152" s="67" t="s">
        <v>1206</v>
      </c>
      <c r="F152" s="106"/>
      <c r="G152" s="4" t="s">
        <v>166</v>
      </c>
      <c r="H152" s="68" t="s">
        <v>370</v>
      </c>
      <c r="I152" s="68"/>
      <c r="J152" s="92"/>
      <c r="K152" s="4"/>
      <c r="L152" s="96"/>
    </row>
    <row r="153" spans="3:12" x14ac:dyDescent="0.35">
      <c r="C153" s="3" t="str">
        <f t="shared" si="2"/>
        <v>FWA-3-142</v>
      </c>
      <c r="D153" s="4">
        <v>142</v>
      </c>
      <c r="E153" s="67" t="s">
        <v>1207</v>
      </c>
      <c r="F153" s="106">
        <v>2</v>
      </c>
      <c r="G153" s="4" t="s">
        <v>166</v>
      </c>
      <c r="H153" s="68" t="s">
        <v>1208</v>
      </c>
      <c r="I153" s="68" t="s">
        <v>1554</v>
      </c>
      <c r="J153" s="92"/>
      <c r="K153" s="4"/>
      <c r="L153" s="96"/>
    </row>
    <row r="154" spans="3:12" x14ac:dyDescent="0.35">
      <c r="C154" s="3" t="str">
        <f t="shared" si="2"/>
        <v>FWA-3-143</v>
      </c>
      <c r="D154" s="4">
        <v>143</v>
      </c>
      <c r="E154" s="67" t="s">
        <v>1209</v>
      </c>
      <c r="F154" s="106"/>
      <c r="G154" s="4" t="s">
        <v>166</v>
      </c>
      <c r="H154" s="68" t="s">
        <v>1210</v>
      </c>
      <c r="I154" s="68"/>
      <c r="J154" s="92"/>
      <c r="K154" s="4"/>
      <c r="L154" s="96"/>
    </row>
    <row r="155" spans="3:12" x14ac:dyDescent="0.35">
      <c r="C155" s="3" t="str">
        <f t="shared" si="2"/>
        <v>FWA-3-144</v>
      </c>
      <c r="D155" s="4">
        <v>144</v>
      </c>
      <c r="E155" s="67" t="s">
        <v>392</v>
      </c>
      <c r="F155" s="106">
        <v>10</v>
      </c>
      <c r="G155" s="4" t="s">
        <v>166</v>
      </c>
      <c r="H155" s="68" t="s">
        <v>393</v>
      </c>
      <c r="I155" s="68" t="s">
        <v>1555</v>
      </c>
      <c r="J155" s="92"/>
      <c r="K155" s="4"/>
      <c r="L155" s="5"/>
    </row>
    <row r="156" spans="3:12" x14ac:dyDescent="0.35">
      <c r="C156" s="3" t="str">
        <f t="shared" si="2"/>
        <v>FWA-3-145</v>
      </c>
      <c r="D156" s="4">
        <v>145</v>
      </c>
      <c r="E156" s="67" t="s">
        <v>1211</v>
      </c>
      <c r="F156" s="106"/>
      <c r="G156" s="4" t="s">
        <v>166</v>
      </c>
      <c r="H156" s="68" t="s">
        <v>1212</v>
      </c>
      <c r="I156" s="68"/>
      <c r="J156" s="92"/>
      <c r="K156" s="4"/>
      <c r="L156" s="96"/>
    </row>
    <row r="157" spans="3:12" x14ac:dyDescent="0.35">
      <c r="C157" s="3" t="str">
        <f t="shared" si="2"/>
        <v>FWA-3-146</v>
      </c>
      <c r="D157" s="4">
        <v>146</v>
      </c>
      <c r="E157" s="67" t="s">
        <v>1213</v>
      </c>
      <c r="F157" s="106">
        <v>4</v>
      </c>
      <c r="G157" s="4" t="s">
        <v>166</v>
      </c>
      <c r="H157" s="68" t="s">
        <v>1214</v>
      </c>
      <c r="I157" s="68" t="s">
        <v>1556</v>
      </c>
      <c r="J157" s="92"/>
      <c r="K157" s="4"/>
      <c r="L157" s="96"/>
    </row>
    <row r="158" spans="3:12" x14ac:dyDescent="0.35">
      <c r="C158" s="3" t="str">
        <f t="shared" si="2"/>
        <v>FWA-3-147</v>
      </c>
      <c r="D158" s="4">
        <v>147</v>
      </c>
      <c r="E158" s="67" t="s">
        <v>1215</v>
      </c>
      <c r="F158" s="106"/>
      <c r="G158" s="4" t="s">
        <v>166</v>
      </c>
      <c r="H158" s="68" t="s">
        <v>1216</v>
      </c>
      <c r="I158" s="68"/>
      <c r="J158" s="92"/>
      <c r="K158" s="4"/>
      <c r="L158" s="96"/>
    </row>
    <row r="159" spans="3:12" x14ac:dyDescent="0.35">
      <c r="C159" s="3" t="str">
        <f t="shared" si="2"/>
        <v>FWA-3-148</v>
      </c>
      <c r="D159" s="4">
        <v>148</v>
      </c>
      <c r="E159" s="67" t="s">
        <v>1217</v>
      </c>
      <c r="F159" s="106">
        <v>2</v>
      </c>
      <c r="G159" s="4" t="s">
        <v>166</v>
      </c>
      <c r="H159" s="68" t="s">
        <v>1218</v>
      </c>
      <c r="I159" s="68" t="s">
        <v>1557</v>
      </c>
      <c r="J159" s="92"/>
      <c r="K159" s="4"/>
      <c r="L159" s="5"/>
    </row>
    <row r="160" spans="3:12" x14ac:dyDescent="0.35">
      <c r="C160" s="3" t="str">
        <f t="shared" si="2"/>
        <v>FWA-3-149</v>
      </c>
      <c r="D160" s="4">
        <v>149</v>
      </c>
      <c r="E160" s="67" t="s">
        <v>1219</v>
      </c>
      <c r="F160" s="106"/>
      <c r="G160" s="4" t="s">
        <v>166</v>
      </c>
      <c r="H160" s="68" t="s">
        <v>1220</v>
      </c>
      <c r="I160" s="68" t="s">
        <v>1558</v>
      </c>
      <c r="J160" s="92"/>
      <c r="K160" s="4"/>
      <c r="L160" s="96"/>
    </row>
    <row r="161" spans="3:12" x14ac:dyDescent="0.35">
      <c r="C161" s="3" t="str">
        <f t="shared" si="2"/>
        <v>FWA-3-150</v>
      </c>
      <c r="D161" s="4">
        <v>150</v>
      </c>
      <c r="E161" s="99" t="s">
        <v>173</v>
      </c>
      <c r="F161" s="107">
        <v>10</v>
      </c>
      <c r="G161" s="4" t="s">
        <v>166</v>
      </c>
      <c r="H161" s="100" t="s">
        <v>397</v>
      </c>
      <c r="I161" s="68"/>
      <c r="J161" s="101"/>
      <c r="K161" s="4"/>
      <c r="L161" s="102"/>
    </row>
    <row r="162" spans="3:12" x14ac:dyDescent="0.35">
      <c r="C162" s="3" t="str">
        <f t="shared" si="2"/>
        <v>FWA-3-151</v>
      </c>
      <c r="D162" s="4">
        <v>151</v>
      </c>
      <c r="E162" s="67" t="s">
        <v>1221</v>
      </c>
      <c r="F162" s="106"/>
      <c r="G162" s="4" t="s">
        <v>166</v>
      </c>
      <c r="H162" s="68" t="s">
        <v>1222</v>
      </c>
      <c r="I162" s="68"/>
      <c r="J162" s="92"/>
      <c r="K162" s="4"/>
      <c r="L162" s="96"/>
    </row>
    <row r="163" spans="3:12" x14ac:dyDescent="0.35">
      <c r="C163" s="3" t="str">
        <f t="shared" si="2"/>
        <v>FWA-3-152</v>
      </c>
      <c r="D163" s="4">
        <v>152</v>
      </c>
      <c r="E163" s="67" t="s">
        <v>1223</v>
      </c>
      <c r="F163" s="106"/>
      <c r="G163" s="4" t="s">
        <v>166</v>
      </c>
      <c r="H163" s="68" t="s">
        <v>1224</v>
      </c>
      <c r="I163" s="68"/>
      <c r="J163" s="92"/>
      <c r="K163" s="4"/>
      <c r="L163" s="96"/>
    </row>
    <row r="164" spans="3:12" x14ac:dyDescent="0.35">
      <c r="C164" s="3" t="str">
        <f t="shared" si="2"/>
        <v>FWA-3-153</v>
      </c>
      <c r="D164" s="4">
        <v>153</v>
      </c>
      <c r="E164" s="67" t="s">
        <v>1225</v>
      </c>
      <c r="F164" s="106"/>
      <c r="G164" s="4" t="s">
        <v>166</v>
      </c>
      <c r="H164" s="68" t="s">
        <v>1226</v>
      </c>
      <c r="I164" s="68" t="s">
        <v>1559</v>
      </c>
      <c r="J164" s="92"/>
      <c r="K164" s="4"/>
      <c r="L164" s="96"/>
    </row>
    <row r="165" spans="3:12" x14ac:dyDescent="0.35">
      <c r="C165" s="3" t="str">
        <f t="shared" si="2"/>
        <v>FWA-3-154</v>
      </c>
      <c r="D165" s="4">
        <v>154</v>
      </c>
      <c r="E165" s="67" t="s">
        <v>1227</v>
      </c>
      <c r="F165" s="106"/>
      <c r="G165" s="4" t="s">
        <v>166</v>
      </c>
      <c r="H165" s="68" t="s">
        <v>1228</v>
      </c>
      <c r="I165" s="68"/>
      <c r="J165" s="92"/>
      <c r="K165" s="4"/>
      <c r="L165" s="96"/>
    </row>
    <row r="166" spans="3:12" x14ac:dyDescent="0.35">
      <c r="C166" s="3" t="str">
        <f t="shared" si="2"/>
        <v>FWA-3-155</v>
      </c>
      <c r="D166" s="4">
        <v>155</v>
      </c>
      <c r="E166" s="67" t="s">
        <v>1229</v>
      </c>
      <c r="F166" s="106"/>
      <c r="G166" s="4" t="s">
        <v>166</v>
      </c>
      <c r="H166" s="68" t="s">
        <v>1230</v>
      </c>
      <c r="I166" s="68"/>
      <c r="J166" s="92"/>
      <c r="K166" s="4"/>
      <c r="L166" s="96"/>
    </row>
    <row r="167" spans="3:12" x14ac:dyDescent="0.35">
      <c r="C167" s="3" t="str">
        <f t="shared" si="2"/>
        <v>FWA-3-156</v>
      </c>
      <c r="D167" s="4">
        <v>156</v>
      </c>
      <c r="E167" s="67" t="s">
        <v>1231</v>
      </c>
      <c r="F167" s="106"/>
      <c r="G167" s="4" t="s">
        <v>166</v>
      </c>
      <c r="H167" s="68" t="s">
        <v>1232</v>
      </c>
      <c r="I167" s="68" t="s">
        <v>402</v>
      </c>
      <c r="J167" s="92"/>
      <c r="K167" s="4"/>
      <c r="L167" s="96"/>
    </row>
    <row r="168" spans="3:12" x14ac:dyDescent="0.35">
      <c r="C168" s="3" t="str">
        <f t="shared" si="2"/>
        <v>FWA-3-157</v>
      </c>
      <c r="D168" s="4">
        <v>157</v>
      </c>
      <c r="E168" s="67" t="s">
        <v>1493</v>
      </c>
      <c r="F168" s="106"/>
      <c r="G168" s="4" t="s">
        <v>166</v>
      </c>
      <c r="H168" s="68" t="s">
        <v>1233</v>
      </c>
      <c r="I168" s="68" t="s">
        <v>1560</v>
      </c>
      <c r="J168" s="92"/>
      <c r="K168" s="4"/>
      <c r="L168" s="96"/>
    </row>
    <row r="169" spans="3:12" x14ac:dyDescent="0.35">
      <c r="C169" s="3" t="str">
        <f t="shared" si="2"/>
        <v>FWA-3-158</v>
      </c>
      <c r="D169" s="4">
        <v>158</v>
      </c>
      <c r="E169" s="67" t="s">
        <v>406</v>
      </c>
      <c r="F169" s="106">
        <v>10</v>
      </c>
      <c r="G169" s="4" t="s">
        <v>166</v>
      </c>
      <c r="H169" s="68" t="s">
        <v>407</v>
      </c>
      <c r="I169" s="68"/>
      <c r="J169" s="92"/>
      <c r="K169" s="4"/>
      <c r="L169" s="96"/>
    </row>
    <row r="170" spans="3:12" x14ac:dyDescent="0.35">
      <c r="C170" s="3" t="str">
        <f t="shared" si="2"/>
        <v>FWA-3-159</v>
      </c>
      <c r="D170" s="4">
        <v>159</v>
      </c>
      <c r="E170" s="67" t="s">
        <v>728</v>
      </c>
      <c r="F170" s="106"/>
      <c r="G170" s="4" t="s">
        <v>166</v>
      </c>
      <c r="H170" s="68" t="s">
        <v>1234</v>
      </c>
      <c r="I170" s="68"/>
      <c r="J170" s="92"/>
      <c r="K170" s="4"/>
      <c r="L170" s="96"/>
    </row>
    <row r="171" spans="3:12" x14ac:dyDescent="0.35">
      <c r="C171" s="3" t="str">
        <f t="shared" si="2"/>
        <v>FWA-3-160</v>
      </c>
      <c r="D171" s="4">
        <v>160</v>
      </c>
      <c r="E171" s="67" t="s">
        <v>1235</v>
      </c>
      <c r="F171" s="106"/>
      <c r="G171" s="4" t="s">
        <v>166</v>
      </c>
      <c r="H171" s="68" t="s">
        <v>1236</v>
      </c>
      <c r="I171" s="68"/>
      <c r="J171" s="92"/>
      <c r="K171" s="4"/>
      <c r="L171" s="96"/>
    </row>
    <row r="172" spans="3:12" x14ac:dyDescent="0.35">
      <c r="C172" s="3" t="str">
        <f t="shared" si="2"/>
        <v>FWA-3-161</v>
      </c>
      <c r="D172" s="4">
        <v>161</v>
      </c>
      <c r="E172" s="67" t="s">
        <v>1237</v>
      </c>
      <c r="F172" s="106"/>
      <c r="G172" s="4" t="s">
        <v>166</v>
      </c>
      <c r="H172" s="68" t="s">
        <v>1238</v>
      </c>
      <c r="I172" s="68" t="s">
        <v>1561</v>
      </c>
      <c r="J172" s="92"/>
      <c r="K172" s="4"/>
      <c r="L172" s="96"/>
    </row>
    <row r="173" spans="3:12" x14ac:dyDescent="0.35">
      <c r="C173" s="3" t="str">
        <f t="shared" si="2"/>
        <v>FWA-3-162</v>
      </c>
      <c r="D173" s="4">
        <v>162</v>
      </c>
      <c r="E173" s="67" t="s">
        <v>752</v>
      </c>
      <c r="F173" s="106"/>
      <c r="G173" s="4" t="s">
        <v>166</v>
      </c>
      <c r="H173" s="68" t="s">
        <v>1239</v>
      </c>
      <c r="I173" s="68"/>
      <c r="J173" s="92"/>
      <c r="K173" s="4"/>
      <c r="L173" s="96"/>
    </row>
    <row r="174" spans="3:12" x14ac:dyDescent="0.35">
      <c r="C174" s="3" t="str">
        <f t="shared" si="2"/>
        <v>FWA-3-163</v>
      </c>
      <c r="D174" s="4">
        <v>163</v>
      </c>
      <c r="E174" s="67" t="s">
        <v>1240</v>
      </c>
      <c r="F174" s="106"/>
      <c r="G174" s="4" t="s">
        <v>166</v>
      </c>
      <c r="H174" s="68" t="s">
        <v>1241</v>
      </c>
      <c r="I174" s="68" t="s">
        <v>1562</v>
      </c>
      <c r="J174" s="92"/>
      <c r="K174" s="4"/>
      <c r="L174" s="96"/>
    </row>
    <row r="175" spans="3:12" x14ac:dyDescent="0.35">
      <c r="C175" s="3" t="str">
        <f t="shared" si="2"/>
        <v>FWA-3-164</v>
      </c>
      <c r="D175" s="4">
        <v>164</v>
      </c>
      <c r="E175" s="67" t="s">
        <v>1242</v>
      </c>
      <c r="F175" s="106"/>
      <c r="G175" s="4" t="s">
        <v>166</v>
      </c>
      <c r="H175" s="68" t="s">
        <v>1243</v>
      </c>
      <c r="I175" s="68"/>
      <c r="J175" s="92"/>
      <c r="K175" s="4"/>
      <c r="L175" s="96"/>
    </row>
    <row r="176" spans="3:12" x14ac:dyDescent="0.35">
      <c r="C176" s="3" t="str">
        <f t="shared" si="2"/>
        <v>FWA-3-165</v>
      </c>
      <c r="D176" s="4">
        <v>165</v>
      </c>
      <c r="E176" s="67" t="s">
        <v>1244</v>
      </c>
      <c r="F176" s="106">
        <v>8</v>
      </c>
      <c r="G176" s="4" t="s">
        <v>166</v>
      </c>
      <c r="H176" s="68" t="s">
        <v>1245</v>
      </c>
      <c r="I176" s="68" t="s">
        <v>1563</v>
      </c>
      <c r="J176" s="92"/>
      <c r="K176" s="4"/>
      <c r="L176" s="96"/>
    </row>
    <row r="177" spans="3:12" x14ac:dyDescent="0.35">
      <c r="C177" s="3" t="str">
        <f t="shared" si="2"/>
        <v>FWA-3-166</v>
      </c>
      <c r="D177" s="4">
        <v>166</v>
      </c>
      <c r="E177" s="67" t="s">
        <v>1246</v>
      </c>
      <c r="F177" s="106">
        <v>8</v>
      </c>
      <c r="G177" s="4" t="s">
        <v>166</v>
      </c>
      <c r="H177" s="68" t="s">
        <v>1247</v>
      </c>
      <c r="I177" s="68" t="s">
        <v>1564</v>
      </c>
      <c r="J177" s="92"/>
      <c r="K177" s="4"/>
      <c r="L177" s="96"/>
    </row>
    <row r="178" spans="3:12" x14ac:dyDescent="0.35">
      <c r="C178" s="3" t="str">
        <f t="shared" si="2"/>
        <v>FWA-3-167</v>
      </c>
      <c r="D178" s="4">
        <v>167</v>
      </c>
      <c r="E178" s="67" t="s">
        <v>411</v>
      </c>
      <c r="F178" s="106">
        <v>10</v>
      </c>
      <c r="G178" s="4" t="s">
        <v>166</v>
      </c>
      <c r="H178" s="68" t="s">
        <v>412</v>
      </c>
      <c r="I178" s="68" t="s">
        <v>1565</v>
      </c>
      <c r="J178" s="92"/>
      <c r="K178" s="4"/>
      <c r="L178" s="96"/>
    </row>
    <row r="179" spans="3:12" x14ac:dyDescent="0.35">
      <c r="C179" s="3" t="str">
        <f t="shared" si="2"/>
        <v>FWA-3-168</v>
      </c>
      <c r="D179" s="4">
        <v>168</v>
      </c>
      <c r="E179" s="67" t="s">
        <v>1248</v>
      </c>
      <c r="F179" s="106"/>
      <c r="G179" s="4" t="s">
        <v>166</v>
      </c>
      <c r="H179" s="68" t="s">
        <v>1249</v>
      </c>
      <c r="I179" s="68"/>
      <c r="J179" s="92"/>
      <c r="K179" s="4"/>
      <c r="L179" s="96"/>
    </row>
    <row r="180" spans="3:12" x14ac:dyDescent="0.35">
      <c r="C180" s="3" t="str">
        <f t="shared" si="2"/>
        <v>FWA-3-169</v>
      </c>
      <c r="D180" s="4">
        <v>169</v>
      </c>
      <c r="E180" s="99" t="s">
        <v>170</v>
      </c>
      <c r="F180" s="107"/>
      <c r="G180" s="4" t="s">
        <v>166</v>
      </c>
      <c r="H180" s="100" t="s">
        <v>1250</v>
      </c>
      <c r="I180" s="68"/>
      <c r="J180" s="101"/>
      <c r="K180" s="4"/>
      <c r="L180" s="102"/>
    </row>
    <row r="181" spans="3:12" x14ac:dyDescent="0.35">
      <c r="C181" s="3" t="str">
        <f t="shared" si="2"/>
        <v>FWA-3-170</v>
      </c>
      <c r="D181" s="4">
        <v>170</v>
      </c>
      <c r="E181" s="67" t="s">
        <v>1251</v>
      </c>
      <c r="F181" s="106"/>
      <c r="G181" s="4" t="s">
        <v>166</v>
      </c>
      <c r="H181" s="68" t="s">
        <v>1252</v>
      </c>
      <c r="I181" s="68"/>
      <c r="J181" s="92"/>
      <c r="K181" s="4"/>
      <c r="L181" s="96"/>
    </row>
    <row r="182" spans="3:12" x14ac:dyDescent="0.35">
      <c r="C182" s="3" t="str">
        <f t="shared" si="2"/>
        <v>FWA-3-171</v>
      </c>
      <c r="D182" s="4">
        <v>171</v>
      </c>
      <c r="E182" s="67" t="s">
        <v>546</v>
      </c>
      <c r="F182" s="106"/>
      <c r="G182" s="4" t="s">
        <v>166</v>
      </c>
      <c r="H182" s="68" t="s">
        <v>1253</v>
      </c>
      <c r="I182" s="68"/>
      <c r="J182" s="92"/>
      <c r="K182" s="4"/>
      <c r="L182" s="96"/>
    </row>
    <row r="183" spans="3:12" x14ac:dyDescent="0.35">
      <c r="C183" s="3" t="str">
        <f t="shared" si="2"/>
        <v>FWA-3-172</v>
      </c>
      <c r="D183" s="4">
        <v>172</v>
      </c>
      <c r="E183" s="67" t="s">
        <v>398</v>
      </c>
      <c r="F183" s="106"/>
      <c r="G183" s="4" t="s">
        <v>166</v>
      </c>
      <c r="H183" s="68" t="s">
        <v>1254</v>
      </c>
      <c r="I183" s="68"/>
      <c r="J183" s="92"/>
      <c r="K183" s="4"/>
      <c r="L183" s="96"/>
    </row>
    <row r="184" spans="3:12" x14ac:dyDescent="0.35">
      <c r="C184" s="3" t="str">
        <f t="shared" si="2"/>
        <v>FWA-3-173</v>
      </c>
      <c r="D184" s="4">
        <v>173</v>
      </c>
      <c r="E184" s="67" t="s">
        <v>1255</v>
      </c>
      <c r="F184" s="106"/>
      <c r="G184" s="4" t="s">
        <v>166</v>
      </c>
      <c r="H184" s="68" t="s">
        <v>1256</v>
      </c>
      <c r="I184" s="68"/>
      <c r="J184" s="92"/>
      <c r="K184" s="4"/>
      <c r="L184" s="96"/>
    </row>
    <row r="185" spans="3:12" x14ac:dyDescent="0.35">
      <c r="C185" s="3" t="str">
        <f t="shared" si="2"/>
        <v>FWA-3-174</v>
      </c>
      <c r="D185" s="4">
        <v>174</v>
      </c>
      <c r="E185" s="67" t="s">
        <v>714</v>
      </c>
      <c r="F185" s="106"/>
      <c r="G185" s="4" t="s">
        <v>166</v>
      </c>
      <c r="H185" s="68" t="s">
        <v>1257</v>
      </c>
      <c r="I185" s="68"/>
      <c r="J185" s="92"/>
      <c r="K185" s="4"/>
      <c r="L185" s="96"/>
    </row>
    <row r="186" spans="3:12" x14ac:dyDescent="0.35">
      <c r="C186" s="3" t="str">
        <f t="shared" si="2"/>
        <v>FWA-3-175</v>
      </c>
      <c r="D186" s="4">
        <v>175</v>
      </c>
      <c r="E186" s="67" t="s">
        <v>371</v>
      </c>
      <c r="F186" s="106">
        <v>10</v>
      </c>
      <c r="G186" s="4" t="s">
        <v>166</v>
      </c>
      <c r="H186" s="68" t="s">
        <v>415</v>
      </c>
      <c r="I186" s="68"/>
      <c r="J186" s="92"/>
      <c r="K186" s="4"/>
      <c r="L186" s="96"/>
    </row>
    <row r="187" spans="3:12" x14ac:dyDescent="0.35">
      <c r="C187" s="3" t="str">
        <f t="shared" si="2"/>
        <v>FWA-3-176</v>
      </c>
      <c r="D187" s="4">
        <v>176</v>
      </c>
      <c r="E187" s="67" t="s">
        <v>1258</v>
      </c>
      <c r="F187" s="106">
        <v>2</v>
      </c>
      <c r="G187" s="4" t="s">
        <v>166</v>
      </c>
      <c r="H187" s="68" t="s">
        <v>1259</v>
      </c>
      <c r="I187" s="68"/>
      <c r="J187" s="92"/>
      <c r="K187" s="4"/>
      <c r="L187" s="96"/>
    </row>
    <row r="188" spans="3:12" x14ac:dyDescent="0.35">
      <c r="C188" s="3" t="str">
        <f t="shared" si="2"/>
        <v>FWA-3-177</v>
      </c>
      <c r="D188" s="4">
        <v>177</v>
      </c>
      <c r="E188" s="67" t="s">
        <v>1260</v>
      </c>
      <c r="F188" s="106"/>
      <c r="G188" s="4" t="s">
        <v>166</v>
      </c>
      <c r="H188" s="68" t="s">
        <v>1261</v>
      </c>
      <c r="I188" s="68"/>
      <c r="J188" s="92"/>
      <c r="K188" s="4"/>
      <c r="L188" s="96"/>
    </row>
    <row r="189" spans="3:12" x14ac:dyDescent="0.35">
      <c r="C189" s="3" t="str">
        <f t="shared" si="2"/>
        <v>FWA-3-178</v>
      </c>
      <c r="D189" s="4">
        <v>178</v>
      </c>
      <c r="E189" s="67" t="s">
        <v>1262</v>
      </c>
      <c r="F189" s="106">
        <v>15</v>
      </c>
      <c r="G189" s="4" t="s">
        <v>166</v>
      </c>
      <c r="H189" s="68" t="s">
        <v>1263</v>
      </c>
      <c r="I189" s="68"/>
      <c r="J189" s="92"/>
      <c r="K189" s="4"/>
      <c r="L189" s="96"/>
    </row>
    <row r="190" spans="3:12" x14ac:dyDescent="0.35">
      <c r="C190" s="3" t="str">
        <f t="shared" si="2"/>
        <v>FWA-3-179</v>
      </c>
      <c r="D190" s="4">
        <v>179</v>
      </c>
      <c r="E190" s="67" t="s">
        <v>1264</v>
      </c>
      <c r="F190" s="106"/>
      <c r="G190" s="4" t="s">
        <v>166</v>
      </c>
      <c r="H190" s="68" t="s">
        <v>1265</v>
      </c>
      <c r="I190" s="68"/>
      <c r="J190" s="92"/>
      <c r="K190" s="4"/>
      <c r="L190" s="96"/>
    </row>
    <row r="191" spans="3:12" x14ac:dyDescent="0.35">
      <c r="C191" s="3" t="str">
        <f t="shared" si="2"/>
        <v>FWA-3-180</v>
      </c>
      <c r="D191" s="4">
        <v>180</v>
      </c>
      <c r="E191" s="67" t="s">
        <v>1266</v>
      </c>
      <c r="F191" s="106"/>
      <c r="G191" s="4" t="s">
        <v>166</v>
      </c>
      <c r="H191" s="68" t="s">
        <v>1267</v>
      </c>
      <c r="I191" s="68"/>
      <c r="J191" s="92"/>
      <c r="K191" s="4"/>
      <c r="L191" s="96"/>
    </row>
    <row r="192" spans="3:12" x14ac:dyDescent="0.35">
      <c r="C192" s="3" t="str">
        <f t="shared" si="2"/>
        <v>FWA-3-181</v>
      </c>
      <c r="D192" s="4">
        <v>181</v>
      </c>
      <c r="E192" s="67" t="s">
        <v>1268</v>
      </c>
      <c r="F192" s="106">
        <v>3</v>
      </c>
      <c r="G192" s="4" t="s">
        <v>166</v>
      </c>
      <c r="H192" s="68" t="s">
        <v>1269</v>
      </c>
      <c r="I192" s="68" t="s">
        <v>1566</v>
      </c>
      <c r="J192" s="92"/>
      <c r="K192" s="4"/>
      <c r="L192" s="96"/>
    </row>
    <row r="193" spans="3:12" x14ac:dyDescent="0.35">
      <c r="C193" s="3" t="str">
        <f t="shared" si="2"/>
        <v>FWA-3-182</v>
      </c>
      <c r="D193" s="4">
        <v>182</v>
      </c>
      <c r="E193" s="67" t="s">
        <v>250</v>
      </c>
      <c r="F193" s="106">
        <v>10</v>
      </c>
      <c r="G193" s="4" t="s">
        <v>166</v>
      </c>
      <c r="H193" s="68" t="s">
        <v>418</v>
      </c>
      <c r="I193" s="68"/>
      <c r="J193" s="92"/>
      <c r="K193" s="4"/>
      <c r="L193" s="96"/>
    </row>
    <row r="194" spans="3:12" x14ac:dyDescent="0.35">
      <c r="C194" s="3" t="str">
        <f t="shared" si="2"/>
        <v>FWA-3-183</v>
      </c>
      <c r="D194" s="4">
        <v>183</v>
      </c>
      <c r="E194" s="67" t="s">
        <v>1270</v>
      </c>
      <c r="F194" s="106"/>
      <c r="G194" s="4" t="s">
        <v>166</v>
      </c>
      <c r="H194" s="68" t="s">
        <v>1271</v>
      </c>
      <c r="I194" s="68"/>
      <c r="J194" s="92"/>
      <c r="K194" s="4"/>
      <c r="L194" s="96"/>
    </row>
    <row r="195" spans="3:12" x14ac:dyDescent="0.35">
      <c r="C195" s="3" t="str">
        <f t="shared" si="2"/>
        <v>FWA-3-184</v>
      </c>
      <c r="D195" s="4">
        <v>184</v>
      </c>
      <c r="E195" s="67" t="s">
        <v>1272</v>
      </c>
      <c r="F195" s="106"/>
      <c r="G195" s="4" t="s">
        <v>166</v>
      </c>
      <c r="H195" s="68" t="s">
        <v>1273</v>
      </c>
      <c r="I195" s="68"/>
      <c r="J195" s="92"/>
      <c r="K195" s="4"/>
      <c r="L195" s="96"/>
    </row>
    <row r="196" spans="3:12" x14ac:dyDescent="0.35">
      <c r="C196" s="3" t="str">
        <f t="shared" si="2"/>
        <v>FWA-3-185</v>
      </c>
      <c r="D196" s="4">
        <v>185</v>
      </c>
      <c r="E196" s="67" t="s">
        <v>1274</v>
      </c>
      <c r="F196" s="106"/>
      <c r="G196" s="4" t="s">
        <v>166</v>
      </c>
      <c r="H196" s="68" t="s">
        <v>1275</v>
      </c>
      <c r="I196" s="68"/>
      <c r="J196" s="92"/>
      <c r="K196" s="4"/>
      <c r="L196" s="96"/>
    </row>
    <row r="197" spans="3:12" x14ac:dyDescent="0.35">
      <c r="C197" s="3" t="str">
        <f t="shared" si="2"/>
        <v>FWA-3-186</v>
      </c>
      <c r="D197" s="4">
        <v>186</v>
      </c>
      <c r="E197" s="67" t="s">
        <v>248</v>
      </c>
      <c r="F197" s="106"/>
      <c r="G197" s="4" t="s">
        <v>166</v>
      </c>
      <c r="H197" s="68" t="s">
        <v>1276</v>
      </c>
      <c r="I197" s="68"/>
      <c r="J197" s="92"/>
      <c r="K197" s="4"/>
      <c r="L197" s="96"/>
    </row>
    <row r="198" spans="3:12" x14ac:dyDescent="0.35">
      <c r="C198" s="3" t="str">
        <f t="shared" si="2"/>
        <v>FWA-3-187</v>
      </c>
      <c r="D198" s="4">
        <v>187</v>
      </c>
      <c r="E198" s="99" t="s">
        <v>1277</v>
      </c>
      <c r="F198" s="107"/>
      <c r="G198" s="4" t="s">
        <v>166</v>
      </c>
      <c r="H198" s="100" t="s">
        <v>1278</v>
      </c>
      <c r="I198" s="68" t="s">
        <v>1567</v>
      </c>
      <c r="J198" s="101"/>
      <c r="K198" s="4"/>
      <c r="L198" s="102"/>
    </row>
    <row r="199" spans="3:12" x14ac:dyDescent="0.35">
      <c r="C199" s="3" t="str">
        <f t="shared" si="2"/>
        <v>FWA-3-188</v>
      </c>
      <c r="D199" s="4">
        <v>188</v>
      </c>
      <c r="E199" s="67" t="s">
        <v>1198</v>
      </c>
      <c r="F199" s="106"/>
      <c r="G199" s="4" t="s">
        <v>166</v>
      </c>
      <c r="H199" s="68" t="s">
        <v>1279</v>
      </c>
      <c r="I199" s="68" t="s">
        <v>1494</v>
      </c>
      <c r="J199" s="92"/>
      <c r="K199" s="4"/>
      <c r="L199" s="96"/>
    </row>
    <row r="200" spans="3:12" x14ac:dyDescent="0.35">
      <c r="C200" s="3" t="str">
        <f t="shared" si="2"/>
        <v>FWA-3-189</v>
      </c>
      <c r="D200" s="4">
        <v>189</v>
      </c>
      <c r="E200" s="67" t="s">
        <v>1280</v>
      </c>
      <c r="F200" s="106"/>
      <c r="G200" s="4" t="s">
        <v>166</v>
      </c>
      <c r="H200" s="68" t="s">
        <v>1281</v>
      </c>
      <c r="I200" s="68"/>
      <c r="J200" s="92"/>
      <c r="K200" s="4"/>
      <c r="L200" s="96"/>
    </row>
    <row r="201" spans="3:12" x14ac:dyDescent="0.35">
      <c r="C201" s="3" t="str">
        <f t="shared" si="2"/>
        <v>FWA-3-190</v>
      </c>
      <c r="D201" s="4">
        <v>190</v>
      </c>
      <c r="E201" s="67" t="s">
        <v>638</v>
      </c>
      <c r="F201" s="106"/>
      <c r="G201" s="4" t="s">
        <v>166</v>
      </c>
      <c r="H201" s="68" t="s">
        <v>1282</v>
      </c>
      <c r="I201" s="68" t="s">
        <v>1495</v>
      </c>
      <c r="J201" s="92"/>
      <c r="K201" s="4"/>
      <c r="L201" s="96"/>
    </row>
    <row r="202" spans="3:12" x14ac:dyDescent="0.35">
      <c r="C202" s="3" t="str">
        <f t="shared" si="2"/>
        <v>FWA-3-191</v>
      </c>
      <c r="D202" s="4">
        <v>191</v>
      </c>
      <c r="E202" s="67" t="s">
        <v>1283</v>
      </c>
      <c r="F202" s="106">
        <v>5</v>
      </c>
      <c r="G202" s="4" t="s">
        <v>166</v>
      </c>
      <c r="H202" s="68" t="s">
        <v>1284</v>
      </c>
      <c r="I202" s="68" t="s">
        <v>1568</v>
      </c>
      <c r="J202" s="92"/>
      <c r="K202" s="4"/>
      <c r="L202" s="96"/>
    </row>
    <row r="203" spans="3:12" x14ac:dyDescent="0.35">
      <c r="C203" s="3" t="str">
        <f t="shared" si="2"/>
        <v>FWA-3-192</v>
      </c>
      <c r="D203" s="4">
        <v>192</v>
      </c>
      <c r="E203" s="67" t="s">
        <v>1496</v>
      </c>
      <c r="F203" s="106"/>
      <c r="G203" s="4" t="s">
        <v>166</v>
      </c>
      <c r="H203" s="68" t="s">
        <v>1285</v>
      </c>
      <c r="I203" s="68"/>
      <c r="J203" s="92"/>
      <c r="K203" s="4"/>
      <c r="L203" s="96"/>
    </row>
    <row r="204" spans="3:12" x14ac:dyDescent="0.35">
      <c r="C204" s="3" t="str">
        <f t="shared" ref="C204:C267" si="3">_xlfn.CONCAT("FWA-",$D$4,"-",D204)</f>
        <v>FWA-3-193</v>
      </c>
      <c r="D204" s="4">
        <v>193</v>
      </c>
      <c r="E204" s="67" t="s">
        <v>1286</v>
      </c>
      <c r="F204" s="106"/>
      <c r="G204" s="4" t="s">
        <v>166</v>
      </c>
      <c r="H204" s="68" t="s">
        <v>1287</v>
      </c>
      <c r="I204" s="68"/>
      <c r="J204" s="92"/>
      <c r="K204" s="4"/>
      <c r="L204" s="96"/>
    </row>
    <row r="205" spans="3:12" x14ac:dyDescent="0.35">
      <c r="C205" s="3" t="str">
        <f t="shared" si="3"/>
        <v>FWA-3-194</v>
      </c>
      <c r="D205" s="4">
        <v>194</v>
      </c>
      <c r="E205" s="67" t="s">
        <v>1288</v>
      </c>
      <c r="F205" s="106"/>
      <c r="G205" s="4" t="s">
        <v>166</v>
      </c>
      <c r="H205" s="68" t="s">
        <v>1289</v>
      </c>
      <c r="I205" s="68"/>
      <c r="J205" s="92"/>
      <c r="K205" s="4"/>
      <c r="L205" s="96"/>
    </row>
    <row r="206" spans="3:12" x14ac:dyDescent="0.35">
      <c r="C206" s="3" t="str">
        <f t="shared" si="3"/>
        <v>FWA-3-195</v>
      </c>
      <c r="D206" s="4">
        <v>195</v>
      </c>
      <c r="E206" s="67" t="s">
        <v>1497</v>
      </c>
      <c r="F206" s="106"/>
      <c r="G206" s="4" t="s">
        <v>166</v>
      </c>
      <c r="H206" s="68" t="s">
        <v>1290</v>
      </c>
      <c r="I206" s="68" t="s">
        <v>1569</v>
      </c>
      <c r="J206" s="92"/>
      <c r="K206" s="4"/>
      <c r="L206" s="96"/>
    </row>
    <row r="207" spans="3:12" x14ac:dyDescent="0.35">
      <c r="C207" s="3" t="str">
        <f t="shared" si="3"/>
        <v>FWA-3-196</v>
      </c>
      <c r="D207" s="4">
        <v>196</v>
      </c>
      <c r="E207" s="67" t="s">
        <v>1291</v>
      </c>
      <c r="F207" s="106"/>
      <c r="G207" s="4" t="s">
        <v>166</v>
      </c>
      <c r="H207" s="68" t="s">
        <v>473</v>
      </c>
      <c r="I207" s="68"/>
      <c r="J207" s="92"/>
      <c r="K207" s="4"/>
      <c r="L207" s="96"/>
    </row>
    <row r="208" spans="3:12" x14ac:dyDescent="0.35">
      <c r="C208" s="3" t="str">
        <f t="shared" si="3"/>
        <v>FWA-3-197</v>
      </c>
      <c r="D208" s="4">
        <v>197</v>
      </c>
      <c r="E208" s="67" t="s">
        <v>1292</v>
      </c>
      <c r="F208" s="106"/>
      <c r="G208" s="4" t="s">
        <v>166</v>
      </c>
      <c r="H208" s="68" t="s">
        <v>1293</v>
      </c>
      <c r="I208" s="68"/>
      <c r="J208" s="92"/>
      <c r="K208" s="4"/>
      <c r="L208" s="96"/>
    </row>
    <row r="209" spans="3:12" x14ac:dyDescent="0.35">
      <c r="C209" s="3" t="str">
        <f t="shared" si="3"/>
        <v>FWA-3-198</v>
      </c>
      <c r="D209" s="4">
        <v>198</v>
      </c>
      <c r="E209" s="67" t="s">
        <v>474</v>
      </c>
      <c r="F209" s="106">
        <v>10</v>
      </c>
      <c r="G209" s="4" t="s">
        <v>166</v>
      </c>
      <c r="H209" s="68" t="s">
        <v>475</v>
      </c>
      <c r="I209" s="68" t="s">
        <v>1570</v>
      </c>
      <c r="J209" s="92"/>
      <c r="K209" s="4"/>
      <c r="L209" s="5"/>
    </row>
    <row r="210" spans="3:12" x14ac:dyDescent="0.35">
      <c r="C210" s="3" t="str">
        <f t="shared" si="3"/>
        <v>FWA-3-199</v>
      </c>
      <c r="D210" s="4">
        <v>199</v>
      </c>
      <c r="E210" s="67" t="s">
        <v>1294</v>
      </c>
      <c r="F210" s="106"/>
      <c r="G210" s="4" t="s">
        <v>166</v>
      </c>
      <c r="H210" s="68" t="s">
        <v>1295</v>
      </c>
      <c r="I210" s="68" t="s">
        <v>1571</v>
      </c>
      <c r="J210" s="92"/>
      <c r="K210" s="4"/>
      <c r="L210" s="96"/>
    </row>
    <row r="211" spans="3:12" x14ac:dyDescent="0.35">
      <c r="C211" s="3" t="str">
        <f t="shared" si="3"/>
        <v>FWA-3-200</v>
      </c>
      <c r="D211" s="4">
        <v>200</v>
      </c>
      <c r="E211" s="67" t="s">
        <v>1296</v>
      </c>
      <c r="F211" s="106"/>
      <c r="G211" s="4" t="s">
        <v>166</v>
      </c>
      <c r="H211" s="68" t="s">
        <v>1297</v>
      </c>
      <c r="I211" s="68"/>
      <c r="J211" s="92"/>
      <c r="K211" s="4"/>
      <c r="L211" s="96"/>
    </row>
    <row r="212" spans="3:12" x14ac:dyDescent="0.35">
      <c r="C212" s="3" t="str">
        <f t="shared" si="3"/>
        <v>FWA-3-201</v>
      </c>
      <c r="D212" s="4">
        <v>201</v>
      </c>
      <c r="E212" s="67" t="s">
        <v>176</v>
      </c>
      <c r="F212" s="106"/>
      <c r="G212" s="4" t="s">
        <v>166</v>
      </c>
      <c r="H212" s="68" t="s">
        <v>1298</v>
      </c>
      <c r="I212" s="68"/>
      <c r="J212" s="92"/>
      <c r="K212" s="4"/>
      <c r="L212" s="96"/>
    </row>
    <row r="213" spans="3:12" x14ac:dyDescent="0.35">
      <c r="C213" s="3" t="str">
        <f t="shared" si="3"/>
        <v>FWA-3-202</v>
      </c>
      <c r="D213" s="4">
        <v>202</v>
      </c>
      <c r="E213" s="67" t="s">
        <v>1011</v>
      </c>
      <c r="F213" s="106"/>
      <c r="G213" s="4" t="s">
        <v>166</v>
      </c>
      <c r="H213" s="68" t="s">
        <v>1299</v>
      </c>
      <c r="I213" s="68" t="s">
        <v>1498</v>
      </c>
      <c r="J213" s="92"/>
      <c r="K213" s="4"/>
      <c r="L213" s="96"/>
    </row>
    <row r="214" spans="3:12" x14ac:dyDescent="0.35">
      <c r="C214" s="3" t="str">
        <f t="shared" si="3"/>
        <v>FWA-3-203</v>
      </c>
      <c r="D214" s="4">
        <v>203</v>
      </c>
      <c r="E214" s="67" t="s">
        <v>1300</v>
      </c>
      <c r="F214" s="106"/>
      <c r="G214" s="4" t="s">
        <v>166</v>
      </c>
      <c r="H214" s="68" t="s">
        <v>1301</v>
      </c>
      <c r="I214" s="68"/>
      <c r="J214" s="92"/>
      <c r="K214" s="4"/>
      <c r="L214" s="96"/>
    </row>
    <row r="215" spans="3:12" x14ac:dyDescent="0.35">
      <c r="C215" s="3" t="str">
        <f t="shared" si="3"/>
        <v>FWA-3-204</v>
      </c>
      <c r="D215" s="4">
        <v>204</v>
      </c>
      <c r="E215" s="67" t="s">
        <v>1499</v>
      </c>
      <c r="F215" s="106"/>
      <c r="G215" s="4" t="s">
        <v>166</v>
      </c>
      <c r="H215" s="68" t="s">
        <v>1302</v>
      </c>
      <c r="I215" s="68"/>
      <c r="J215" s="92"/>
      <c r="K215" s="4"/>
      <c r="L215" s="96"/>
    </row>
    <row r="216" spans="3:12" x14ac:dyDescent="0.35">
      <c r="C216" s="3" t="str">
        <f t="shared" si="3"/>
        <v>FWA-3-205</v>
      </c>
      <c r="D216" s="4">
        <v>205</v>
      </c>
      <c r="E216" s="67" t="s">
        <v>1303</v>
      </c>
      <c r="F216" s="106"/>
      <c r="G216" s="4" t="s">
        <v>166</v>
      </c>
      <c r="H216" s="68" t="s">
        <v>1304</v>
      </c>
      <c r="I216" s="68"/>
      <c r="J216" s="92"/>
      <c r="K216" s="4"/>
      <c r="L216" s="96"/>
    </row>
    <row r="217" spans="3:12" x14ac:dyDescent="0.35">
      <c r="C217" s="3" t="str">
        <f t="shared" si="3"/>
        <v>FWA-3-206</v>
      </c>
      <c r="D217" s="4">
        <v>206</v>
      </c>
      <c r="E217" s="99" t="s">
        <v>521</v>
      </c>
      <c r="F217" s="107">
        <v>20</v>
      </c>
      <c r="G217" s="4" t="s">
        <v>166</v>
      </c>
      <c r="H217" s="100" t="s">
        <v>522</v>
      </c>
      <c r="I217" s="68"/>
      <c r="J217" s="101"/>
      <c r="K217" s="4"/>
      <c r="L217" s="102"/>
    </row>
    <row r="218" spans="3:12" x14ac:dyDescent="0.35">
      <c r="C218" s="3" t="str">
        <f t="shared" si="3"/>
        <v>FWA-3-207</v>
      </c>
      <c r="D218" s="4">
        <v>207</v>
      </c>
      <c r="E218" s="67" t="s">
        <v>1305</v>
      </c>
      <c r="F218" s="106"/>
      <c r="G218" s="4" t="s">
        <v>166</v>
      </c>
      <c r="H218" s="68" t="s">
        <v>1306</v>
      </c>
      <c r="I218" s="68"/>
      <c r="J218" s="92"/>
      <c r="K218" s="4"/>
      <c r="L218" s="96"/>
    </row>
    <row r="219" spans="3:12" x14ac:dyDescent="0.35">
      <c r="C219" s="3" t="str">
        <f t="shared" si="3"/>
        <v>FWA-3-208</v>
      </c>
      <c r="D219" s="4">
        <v>208</v>
      </c>
      <c r="E219" s="67" t="s">
        <v>1307</v>
      </c>
      <c r="F219" s="106">
        <v>10</v>
      </c>
      <c r="G219" s="4" t="s">
        <v>166</v>
      </c>
      <c r="H219" s="68" t="s">
        <v>524</v>
      </c>
      <c r="I219" s="68" t="s">
        <v>1572</v>
      </c>
      <c r="J219" s="92"/>
      <c r="K219" s="4"/>
      <c r="L219" s="5"/>
    </row>
    <row r="220" spans="3:12" x14ac:dyDescent="0.35">
      <c r="C220" s="3" t="str">
        <f t="shared" si="3"/>
        <v>FWA-3-209</v>
      </c>
      <c r="D220" s="4">
        <v>209</v>
      </c>
      <c r="E220" s="67" t="s">
        <v>1308</v>
      </c>
      <c r="F220" s="106"/>
      <c r="G220" s="4" t="s">
        <v>166</v>
      </c>
      <c r="H220" s="68" t="s">
        <v>1309</v>
      </c>
      <c r="I220" s="68"/>
      <c r="J220" s="92"/>
      <c r="K220" s="4"/>
      <c r="L220" s="96"/>
    </row>
    <row r="221" spans="3:12" x14ac:dyDescent="0.35">
      <c r="C221" s="3" t="str">
        <f t="shared" si="3"/>
        <v>FWA-3-210</v>
      </c>
      <c r="D221" s="4">
        <v>210</v>
      </c>
      <c r="E221" s="67" t="s">
        <v>185</v>
      </c>
      <c r="F221" s="106">
        <v>100</v>
      </c>
      <c r="G221" s="4" t="s">
        <v>166</v>
      </c>
      <c r="H221" s="68" t="s">
        <v>525</v>
      </c>
      <c r="I221" s="68"/>
      <c r="J221" s="92"/>
      <c r="K221" s="4"/>
      <c r="L221" s="96"/>
    </row>
    <row r="222" spans="3:12" x14ac:dyDescent="0.35">
      <c r="C222" s="3" t="str">
        <f t="shared" si="3"/>
        <v>FWA-3-211</v>
      </c>
      <c r="D222" s="4">
        <v>211</v>
      </c>
      <c r="E222" s="67" t="s">
        <v>1310</v>
      </c>
      <c r="F222" s="106"/>
      <c r="G222" s="4" t="s">
        <v>166</v>
      </c>
      <c r="H222" s="68" t="s">
        <v>1311</v>
      </c>
      <c r="I222" s="68"/>
      <c r="J222" s="92"/>
      <c r="K222" s="4"/>
      <c r="L222" s="96"/>
    </row>
    <row r="223" spans="3:12" x14ac:dyDescent="0.35">
      <c r="C223" s="3" t="str">
        <f t="shared" si="3"/>
        <v>FWA-3-212</v>
      </c>
      <c r="D223" s="4">
        <v>212</v>
      </c>
      <c r="E223" s="67" t="s">
        <v>1312</v>
      </c>
      <c r="F223" s="106"/>
      <c r="G223" s="4" t="s">
        <v>166</v>
      </c>
      <c r="H223" s="68" t="s">
        <v>1313</v>
      </c>
      <c r="I223" s="68"/>
      <c r="J223" s="92"/>
      <c r="K223" s="4"/>
      <c r="L223" s="96"/>
    </row>
    <row r="224" spans="3:12" x14ac:dyDescent="0.35">
      <c r="C224" s="3" t="str">
        <f t="shared" si="3"/>
        <v>FWA-3-213</v>
      </c>
      <c r="D224" s="4">
        <v>213</v>
      </c>
      <c r="E224" s="67" t="s">
        <v>1314</v>
      </c>
      <c r="F224" s="106"/>
      <c r="G224" s="4" t="s">
        <v>166</v>
      </c>
      <c r="H224" s="68" t="s">
        <v>1315</v>
      </c>
      <c r="I224" s="68"/>
      <c r="J224" s="92"/>
      <c r="K224" s="4"/>
      <c r="L224" s="96"/>
    </row>
    <row r="225" spans="3:12" x14ac:dyDescent="0.35">
      <c r="C225" s="3" t="str">
        <f t="shared" si="3"/>
        <v>FWA-3-214</v>
      </c>
      <c r="D225" s="4">
        <v>214</v>
      </c>
      <c r="E225" s="67" t="s">
        <v>1316</v>
      </c>
      <c r="F225" s="106"/>
      <c r="G225" s="4" t="s">
        <v>166</v>
      </c>
      <c r="H225" s="68" t="s">
        <v>1317</v>
      </c>
      <c r="I225" s="68"/>
      <c r="J225" s="92"/>
      <c r="K225" s="4"/>
      <c r="L225" s="96"/>
    </row>
    <row r="226" spans="3:12" x14ac:dyDescent="0.35">
      <c r="C226" s="3" t="str">
        <f t="shared" si="3"/>
        <v>FWA-3-215</v>
      </c>
      <c r="D226" s="4">
        <v>215</v>
      </c>
      <c r="E226" s="67" t="s">
        <v>1318</v>
      </c>
      <c r="F226" s="106"/>
      <c r="G226" s="4" t="s">
        <v>166</v>
      </c>
      <c r="H226" s="68" t="s">
        <v>1319</v>
      </c>
      <c r="I226" s="68"/>
      <c r="J226" s="92"/>
      <c r="K226" s="4"/>
      <c r="L226" s="96"/>
    </row>
    <row r="227" spans="3:12" x14ac:dyDescent="0.35">
      <c r="C227" s="3" t="str">
        <f t="shared" si="3"/>
        <v>FWA-3-216</v>
      </c>
      <c r="D227" s="4">
        <v>216</v>
      </c>
      <c r="E227" s="67" t="s">
        <v>995</v>
      </c>
      <c r="F227" s="106"/>
      <c r="G227" s="4" t="s">
        <v>166</v>
      </c>
      <c r="H227" s="68" t="s">
        <v>1320</v>
      </c>
      <c r="I227" s="68"/>
      <c r="J227" s="92"/>
      <c r="K227" s="4"/>
      <c r="L227" s="96"/>
    </row>
    <row r="228" spans="3:12" x14ac:dyDescent="0.35">
      <c r="C228" s="3" t="str">
        <f t="shared" si="3"/>
        <v>FWA-3-217</v>
      </c>
      <c r="D228" s="4">
        <v>217</v>
      </c>
      <c r="E228" s="67" t="s">
        <v>169</v>
      </c>
      <c r="F228" s="106"/>
      <c r="G228" s="4" t="s">
        <v>166</v>
      </c>
      <c r="H228" s="68" t="s">
        <v>1321</v>
      </c>
      <c r="I228" s="68" t="s">
        <v>1573</v>
      </c>
      <c r="J228" s="92"/>
      <c r="K228" s="4"/>
      <c r="L228" s="96"/>
    </row>
    <row r="229" spans="3:12" x14ac:dyDescent="0.35">
      <c r="C229" s="3" t="str">
        <f t="shared" si="3"/>
        <v>FWA-3-218</v>
      </c>
      <c r="D229" s="4">
        <v>218</v>
      </c>
      <c r="E229" s="67" t="s">
        <v>1322</v>
      </c>
      <c r="F229" s="106"/>
      <c r="G229" s="4" t="s">
        <v>166</v>
      </c>
      <c r="H229" s="68" t="s">
        <v>1323</v>
      </c>
      <c r="I229" s="68"/>
      <c r="J229" s="92"/>
      <c r="K229" s="4"/>
      <c r="L229" s="96"/>
    </row>
    <row r="230" spans="3:12" x14ac:dyDescent="0.35">
      <c r="C230" s="3" t="str">
        <f t="shared" si="3"/>
        <v>FWA-3-219</v>
      </c>
      <c r="D230" s="4">
        <v>219</v>
      </c>
      <c r="E230" s="67" t="s">
        <v>1324</v>
      </c>
      <c r="F230" s="106"/>
      <c r="G230" s="4" t="s">
        <v>166</v>
      </c>
      <c r="H230" s="68" t="s">
        <v>1325</v>
      </c>
      <c r="I230" s="68"/>
      <c r="J230" s="92"/>
      <c r="K230" s="4"/>
      <c r="L230" s="96"/>
    </row>
    <row r="231" spans="3:12" x14ac:dyDescent="0.35">
      <c r="C231" s="3" t="str">
        <f t="shared" si="3"/>
        <v>FWA-3-220</v>
      </c>
      <c r="D231" s="4">
        <v>220</v>
      </c>
      <c r="E231" s="67" t="s">
        <v>1326</v>
      </c>
      <c r="F231" s="106"/>
      <c r="G231" s="4" t="s">
        <v>166</v>
      </c>
      <c r="H231" s="68" t="s">
        <v>1327</v>
      </c>
      <c r="I231" s="68" t="s">
        <v>1572</v>
      </c>
      <c r="J231" s="92"/>
      <c r="K231" s="4"/>
      <c r="L231" s="96"/>
    </row>
    <row r="232" spans="3:12" x14ac:dyDescent="0.35">
      <c r="C232" s="3" t="str">
        <f t="shared" si="3"/>
        <v>FWA-3-221</v>
      </c>
      <c r="D232" s="4">
        <v>221</v>
      </c>
      <c r="E232" s="67" t="s">
        <v>1328</v>
      </c>
      <c r="F232" s="106"/>
      <c r="G232" s="4" t="s">
        <v>166</v>
      </c>
      <c r="H232" s="68" t="s">
        <v>1329</v>
      </c>
      <c r="I232" s="68"/>
      <c r="J232" s="92"/>
      <c r="K232" s="4"/>
      <c r="L232" s="96"/>
    </row>
    <row r="233" spans="3:12" x14ac:dyDescent="0.35">
      <c r="C233" s="3" t="str">
        <f t="shared" si="3"/>
        <v>FWA-3-222</v>
      </c>
      <c r="D233" s="4">
        <v>222</v>
      </c>
      <c r="E233" s="67" t="s">
        <v>184</v>
      </c>
      <c r="F233" s="106"/>
      <c r="G233" s="4" t="s">
        <v>166</v>
      </c>
      <c r="H233" s="68" t="s">
        <v>1330</v>
      </c>
      <c r="I233" s="68"/>
      <c r="J233" s="92"/>
      <c r="K233" s="4"/>
      <c r="L233" s="96"/>
    </row>
    <row r="234" spans="3:12" x14ac:dyDescent="0.35">
      <c r="C234" s="3" t="str">
        <f t="shared" si="3"/>
        <v>FWA-3-223</v>
      </c>
      <c r="D234" s="4">
        <v>223</v>
      </c>
      <c r="E234" s="67" t="s">
        <v>526</v>
      </c>
      <c r="F234" s="106">
        <v>100</v>
      </c>
      <c r="G234" s="4" t="s">
        <v>166</v>
      </c>
      <c r="H234" s="68" t="s">
        <v>527</v>
      </c>
      <c r="I234" s="68"/>
      <c r="J234" s="92"/>
      <c r="K234" s="4"/>
      <c r="L234" s="96"/>
    </row>
    <row r="235" spans="3:12" x14ac:dyDescent="0.35">
      <c r="C235" s="3" t="str">
        <f t="shared" si="3"/>
        <v>FWA-3-224</v>
      </c>
      <c r="D235" s="4">
        <v>224</v>
      </c>
      <c r="E235" s="99" t="s">
        <v>1500</v>
      </c>
      <c r="F235" s="107"/>
      <c r="G235" s="4" t="s">
        <v>166</v>
      </c>
      <c r="H235" s="100" t="s">
        <v>1331</v>
      </c>
      <c r="I235" s="68"/>
      <c r="J235" s="101"/>
      <c r="K235" s="4"/>
      <c r="L235" s="102"/>
    </row>
    <row r="236" spans="3:12" x14ac:dyDescent="0.35">
      <c r="C236" s="3" t="str">
        <f t="shared" si="3"/>
        <v>FWA-3-225</v>
      </c>
      <c r="D236" s="4">
        <v>225</v>
      </c>
      <c r="E236" s="67" t="s">
        <v>1332</v>
      </c>
      <c r="F236" s="106"/>
      <c r="G236" s="4" t="s">
        <v>166</v>
      </c>
      <c r="H236" s="68" t="s">
        <v>1333</v>
      </c>
      <c r="I236" s="68"/>
      <c r="J236" s="92"/>
      <c r="K236" s="4"/>
      <c r="L236" s="96"/>
    </row>
    <row r="237" spans="3:12" x14ac:dyDescent="0.35">
      <c r="C237" s="3" t="str">
        <f t="shared" si="3"/>
        <v>FWA-3-226</v>
      </c>
      <c r="D237" s="4">
        <v>226</v>
      </c>
      <c r="E237" s="67" t="s">
        <v>714</v>
      </c>
      <c r="F237" s="106"/>
      <c r="G237" s="4" t="s">
        <v>166</v>
      </c>
      <c r="H237" s="68" t="s">
        <v>1334</v>
      </c>
      <c r="I237" s="68" t="s">
        <v>1501</v>
      </c>
      <c r="J237" s="92"/>
      <c r="K237" s="4"/>
      <c r="L237" s="96"/>
    </row>
    <row r="238" spans="3:12" x14ac:dyDescent="0.35">
      <c r="C238" s="3" t="str">
        <f t="shared" si="3"/>
        <v>FWA-3-227</v>
      </c>
      <c r="D238" s="4">
        <v>227</v>
      </c>
      <c r="E238" s="67" t="s">
        <v>1502</v>
      </c>
      <c r="F238" s="106">
        <v>10</v>
      </c>
      <c r="G238" s="4" t="s">
        <v>166</v>
      </c>
      <c r="H238" s="68" t="s">
        <v>556</v>
      </c>
      <c r="I238" s="68" t="s">
        <v>1574</v>
      </c>
      <c r="J238" s="92"/>
      <c r="K238" s="4"/>
      <c r="L238" s="96"/>
    </row>
    <row r="239" spans="3:12" x14ac:dyDescent="0.35">
      <c r="C239" s="3" t="str">
        <f t="shared" si="3"/>
        <v>FWA-3-228</v>
      </c>
      <c r="D239" s="4">
        <v>228</v>
      </c>
      <c r="E239" s="67" t="s">
        <v>1335</v>
      </c>
      <c r="F239" s="106"/>
      <c r="G239" s="4" t="s">
        <v>166</v>
      </c>
      <c r="H239" s="68" t="s">
        <v>1336</v>
      </c>
      <c r="I239" s="68" t="s">
        <v>1574</v>
      </c>
      <c r="J239" s="92"/>
      <c r="K239" s="4"/>
      <c r="L239" s="96"/>
    </row>
    <row r="240" spans="3:12" x14ac:dyDescent="0.35">
      <c r="C240" s="3" t="str">
        <f t="shared" si="3"/>
        <v>FWA-3-229</v>
      </c>
      <c r="D240" s="4">
        <v>229</v>
      </c>
      <c r="E240" s="67" t="s">
        <v>1337</v>
      </c>
      <c r="F240" s="106"/>
      <c r="G240" s="4" t="s">
        <v>166</v>
      </c>
      <c r="H240" s="68" t="s">
        <v>1338</v>
      </c>
      <c r="I240" s="68"/>
      <c r="J240" s="92"/>
      <c r="K240" s="4"/>
      <c r="L240" s="96"/>
    </row>
    <row r="241" spans="3:12" x14ac:dyDescent="0.35">
      <c r="C241" s="3" t="str">
        <f t="shared" si="3"/>
        <v>FWA-3-230</v>
      </c>
      <c r="D241" s="4">
        <v>230</v>
      </c>
      <c r="E241" s="67" t="s">
        <v>285</v>
      </c>
      <c r="F241" s="106"/>
      <c r="G241" s="4" t="s">
        <v>166</v>
      </c>
      <c r="H241" s="68" t="s">
        <v>1339</v>
      </c>
      <c r="I241" s="68" t="s">
        <v>1530</v>
      </c>
      <c r="J241" s="92"/>
      <c r="K241" s="4"/>
      <c r="L241" s="96"/>
    </row>
    <row r="242" spans="3:12" x14ac:dyDescent="0.35">
      <c r="C242" s="3" t="str">
        <f t="shared" si="3"/>
        <v>FWA-3-231</v>
      </c>
      <c r="D242" s="4">
        <v>231</v>
      </c>
      <c r="E242" s="67" t="s">
        <v>1340</v>
      </c>
      <c r="F242" s="106"/>
      <c r="G242" s="4" t="s">
        <v>166</v>
      </c>
      <c r="H242" s="68" t="s">
        <v>1341</v>
      </c>
      <c r="I242" s="68" t="s">
        <v>1530</v>
      </c>
      <c r="J242" s="92"/>
      <c r="K242" s="4"/>
      <c r="L242" s="96"/>
    </row>
    <row r="243" spans="3:12" x14ac:dyDescent="0.35">
      <c r="C243" s="3" t="str">
        <f t="shared" si="3"/>
        <v>FWA-3-232</v>
      </c>
      <c r="D243" s="4">
        <v>232</v>
      </c>
      <c r="E243" s="67" t="s">
        <v>1503</v>
      </c>
      <c r="F243" s="106"/>
      <c r="G243" s="4" t="s">
        <v>166</v>
      </c>
      <c r="H243" s="68" t="s">
        <v>1342</v>
      </c>
      <c r="I243" s="68" t="s">
        <v>1575</v>
      </c>
      <c r="J243" s="92"/>
      <c r="K243" s="4"/>
      <c r="L243" s="96"/>
    </row>
    <row r="244" spans="3:12" x14ac:dyDescent="0.35">
      <c r="C244" s="3" t="str">
        <f t="shared" si="3"/>
        <v>FWA-3-233</v>
      </c>
      <c r="D244" s="4">
        <v>233</v>
      </c>
      <c r="E244" s="67" t="s">
        <v>972</v>
      </c>
      <c r="F244" s="106"/>
      <c r="G244" s="4" t="s">
        <v>166</v>
      </c>
      <c r="H244" s="68" t="s">
        <v>1343</v>
      </c>
      <c r="I244" s="68" t="s">
        <v>1576</v>
      </c>
      <c r="J244" s="92"/>
      <c r="K244" s="4"/>
      <c r="L244" s="96"/>
    </row>
    <row r="245" spans="3:12" x14ac:dyDescent="0.35">
      <c r="C245" s="3" t="str">
        <f t="shared" si="3"/>
        <v>FWA-3-234</v>
      </c>
      <c r="D245" s="4">
        <v>234</v>
      </c>
      <c r="E245" s="67" t="s">
        <v>179</v>
      </c>
      <c r="F245" s="106"/>
      <c r="G245" s="4" t="s">
        <v>166</v>
      </c>
      <c r="H245" s="68" t="s">
        <v>1344</v>
      </c>
      <c r="I245" s="68"/>
      <c r="J245" s="92"/>
      <c r="K245" s="4"/>
      <c r="L245" s="96"/>
    </row>
    <row r="246" spans="3:12" x14ac:dyDescent="0.35">
      <c r="C246" s="3" t="str">
        <f t="shared" si="3"/>
        <v>FWA-3-235</v>
      </c>
      <c r="D246" s="4">
        <v>235</v>
      </c>
      <c r="E246" s="67" t="s">
        <v>178</v>
      </c>
      <c r="F246" s="106"/>
      <c r="G246" s="4" t="s">
        <v>166</v>
      </c>
      <c r="H246" s="68" t="s">
        <v>1345</v>
      </c>
      <c r="I246" s="68"/>
      <c r="J246" s="92"/>
      <c r="K246" s="4"/>
      <c r="L246" s="96"/>
    </row>
    <row r="247" spans="3:12" x14ac:dyDescent="0.35">
      <c r="C247" s="3" t="str">
        <f t="shared" si="3"/>
        <v>FWA-3-236</v>
      </c>
      <c r="D247" s="4">
        <v>236</v>
      </c>
      <c r="E247" s="67" t="s">
        <v>312</v>
      </c>
      <c r="F247" s="106"/>
      <c r="G247" s="4" t="s">
        <v>166</v>
      </c>
      <c r="H247" s="68" t="s">
        <v>1346</v>
      </c>
      <c r="I247" s="68"/>
      <c r="J247" s="92"/>
      <c r="K247" s="4"/>
      <c r="L247" s="96"/>
    </row>
    <row r="248" spans="3:12" x14ac:dyDescent="0.35">
      <c r="C248" s="3" t="str">
        <f t="shared" si="3"/>
        <v>FWA-3-237</v>
      </c>
      <c r="D248" s="4">
        <v>237</v>
      </c>
      <c r="E248" s="67" t="s">
        <v>312</v>
      </c>
      <c r="F248" s="106">
        <v>20</v>
      </c>
      <c r="G248" s="4" t="s">
        <v>166</v>
      </c>
      <c r="H248" s="68" t="s">
        <v>789</v>
      </c>
      <c r="I248" s="68"/>
      <c r="J248" s="92"/>
      <c r="K248" s="4"/>
      <c r="L248" s="96"/>
    </row>
    <row r="249" spans="3:12" x14ac:dyDescent="0.35">
      <c r="C249" s="3" t="str">
        <f t="shared" si="3"/>
        <v>FWA-3-238</v>
      </c>
      <c r="D249" s="4">
        <v>238</v>
      </c>
      <c r="E249" s="67" t="s">
        <v>795</v>
      </c>
      <c r="F249" s="106">
        <v>10</v>
      </c>
      <c r="G249" s="4" t="s">
        <v>166</v>
      </c>
      <c r="H249" s="68" t="s">
        <v>796</v>
      </c>
      <c r="I249" s="68" t="s">
        <v>1577</v>
      </c>
      <c r="J249" s="92"/>
      <c r="K249" s="4"/>
      <c r="L249" s="96"/>
    </row>
    <row r="250" spans="3:12" x14ac:dyDescent="0.35">
      <c r="C250" s="3" t="str">
        <f t="shared" si="3"/>
        <v>FWA-3-239</v>
      </c>
      <c r="D250" s="4">
        <v>239</v>
      </c>
      <c r="E250" s="67" t="s">
        <v>795</v>
      </c>
      <c r="F250" s="106"/>
      <c r="G250" s="4" t="s">
        <v>166</v>
      </c>
      <c r="H250" s="68" t="s">
        <v>1347</v>
      </c>
      <c r="I250" s="68"/>
      <c r="J250" s="92"/>
      <c r="K250" s="4"/>
      <c r="L250" s="96"/>
    </row>
    <row r="251" spans="3:12" x14ac:dyDescent="0.35">
      <c r="C251" s="3" t="str">
        <f t="shared" si="3"/>
        <v>FWA-3-240</v>
      </c>
      <c r="D251" s="4">
        <v>240</v>
      </c>
      <c r="E251" s="67" t="s">
        <v>312</v>
      </c>
      <c r="F251" s="106"/>
      <c r="G251" s="4" t="s">
        <v>166</v>
      </c>
      <c r="H251" s="68" t="s">
        <v>1348</v>
      </c>
      <c r="I251" s="68"/>
      <c r="J251" s="92"/>
      <c r="K251" s="4"/>
      <c r="L251" s="96"/>
    </row>
    <row r="252" spans="3:12" x14ac:dyDescent="0.35">
      <c r="C252" s="3" t="str">
        <f t="shared" si="3"/>
        <v>FWA-3-241</v>
      </c>
      <c r="D252" s="4">
        <v>241</v>
      </c>
      <c r="E252" s="67" t="s">
        <v>1504</v>
      </c>
      <c r="F252" s="106"/>
      <c r="G252" s="4" t="s">
        <v>166</v>
      </c>
      <c r="H252" s="68" t="s">
        <v>1349</v>
      </c>
      <c r="I252" s="68"/>
      <c r="J252" s="92"/>
      <c r="K252" s="4"/>
      <c r="L252" s="96"/>
    </row>
    <row r="253" spans="3:12" x14ac:dyDescent="0.35">
      <c r="C253" s="3" t="str">
        <f t="shared" si="3"/>
        <v>FWA-3-242</v>
      </c>
      <c r="D253" s="4">
        <v>242</v>
      </c>
      <c r="E253" s="67" t="s">
        <v>180</v>
      </c>
      <c r="F253" s="106" t="s">
        <v>171</v>
      </c>
      <c r="G253" s="4" t="s">
        <v>166</v>
      </c>
      <c r="H253" s="68" t="s">
        <v>1350</v>
      </c>
      <c r="I253" s="68"/>
      <c r="J253" s="92"/>
      <c r="K253" s="4"/>
      <c r="L253" s="96"/>
    </row>
    <row r="254" spans="3:12" x14ac:dyDescent="0.35">
      <c r="C254" s="3" t="str">
        <f t="shared" si="3"/>
        <v>FWA-3-243</v>
      </c>
      <c r="D254" s="4">
        <v>243</v>
      </c>
      <c r="E254" s="99" t="s">
        <v>180</v>
      </c>
      <c r="F254" s="107"/>
      <c r="G254" s="4" t="s">
        <v>166</v>
      </c>
      <c r="H254" s="100" t="s">
        <v>1351</v>
      </c>
      <c r="I254" s="68"/>
      <c r="J254" s="101"/>
      <c r="K254" s="4"/>
      <c r="L254" s="102"/>
    </row>
    <row r="255" spans="3:12" x14ac:dyDescent="0.35">
      <c r="C255" s="3" t="str">
        <f t="shared" si="3"/>
        <v>FWA-3-244</v>
      </c>
      <c r="D255" s="4">
        <v>244</v>
      </c>
      <c r="E255" s="67" t="s">
        <v>175</v>
      </c>
      <c r="F255" s="106"/>
      <c r="G255" s="4" t="s">
        <v>166</v>
      </c>
      <c r="H255" s="68" t="s">
        <v>1352</v>
      </c>
      <c r="I255" s="68"/>
      <c r="J255" s="92"/>
      <c r="K255" s="4"/>
      <c r="L255" s="96"/>
    </row>
    <row r="256" spans="3:12" x14ac:dyDescent="0.35">
      <c r="C256" s="3" t="str">
        <f t="shared" si="3"/>
        <v>FWA-3-245</v>
      </c>
      <c r="D256" s="4">
        <v>245</v>
      </c>
      <c r="E256" s="67" t="s">
        <v>180</v>
      </c>
      <c r="F256" s="106">
        <v>10</v>
      </c>
      <c r="G256" s="4" t="s">
        <v>166</v>
      </c>
      <c r="H256" s="68" t="s">
        <v>805</v>
      </c>
      <c r="I256" s="68" t="s">
        <v>1505</v>
      </c>
      <c r="J256" s="92"/>
      <c r="K256" s="4"/>
      <c r="L256" s="5"/>
    </row>
    <row r="257" spans="3:12" x14ac:dyDescent="0.35">
      <c r="C257" s="3" t="str">
        <f t="shared" si="3"/>
        <v>FWA-3-246</v>
      </c>
      <c r="D257" s="4">
        <v>246</v>
      </c>
      <c r="E257" s="67" t="s">
        <v>180</v>
      </c>
      <c r="F257" s="106"/>
      <c r="G257" s="4" t="s">
        <v>166</v>
      </c>
      <c r="H257" s="68" t="s">
        <v>1353</v>
      </c>
      <c r="I257" s="68"/>
      <c r="J257" s="92"/>
      <c r="K257" s="4"/>
      <c r="L257" s="96"/>
    </row>
    <row r="258" spans="3:12" x14ac:dyDescent="0.35">
      <c r="C258" s="3" t="str">
        <f t="shared" si="3"/>
        <v>FWA-3-247</v>
      </c>
      <c r="D258" s="4">
        <v>247</v>
      </c>
      <c r="E258" s="67" t="s">
        <v>1354</v>
      </c>
      <c r="F258" s="106"/>
      <c r="G258" s="4" t="s">
        <v>166</v>
      </c>
      <c r="H258" s="68" t="s">
        <v>1355</v>
      </c>
      <c r="I258" s="68"/>
      <c r="J258" s="92"/>
      <c r="K258" s="4"/>
      <c r="L258" s="96"/>
    </row>
    <row r="259" spans="3:12" x14ac:dyDescent="0.35">
      <c r="C259" s="3" t="str">
        <f t="shared" si="3"/>
        <v>FWA-3-248</v>
      </c>
      <c r="D259" s="4">
        <v>248</v>
      </c>
      <c r="E259" s="67" t="s">
        <v>1356</v>
      </c>
      <c r="F259" s="106"/>
      <c r="G259" s="4" t="s">
        <v>166</v>
      </c>
      <c r="H259" s="68" t="s">
        <v>1357</v>
      </c>
      <c r="I259" s="68"/>
      <c r="J259" s="92"/>
      <c r="K259" s="4"/>
      <c r="L259" s="96"/>
    </row>
    <row r="260" spans="3:12" x14ac:dyDescent="0.35">
      <c r="C260" s="3" t="str">
        <f t="shared" si="3"/>
        <v>FWA-3-249</v>
      </c>
      <c r="D260" s="4">
        <v>249</v>
      </c>
      <c r="E260" s="67" t="s">
        <v>175</v>
      </c>
      <c r="F260" s="106">
        <v>20</v>
      </c>
      <c r="G260" s="4" t="s">
        <v>166</v>
      </c>
      <c r="H260" s="68" t="s">
        <v>815</v>
      </c>
      <c r="I260" s="68"/>
      <c r="J260" s="92"/>
      <c r="K260" s="4"/>
      <c r="L260" s="96"/>
    </row>
    <row r="261" spans="3:12" x14ac:dyDescent="0.35">
      <c r="C261" s="3" t="str">
        <f t="shared" si="3"/>
        <v>FWA-3-250</v>
      </c>
      <c r="D261" s="4">
        <v>250</v>
      </c>
      <c r="E261" s="67" t="s">
        <v>817</v>
      </c>
      <c r="F261" s="106">
        <v>10</v>
      </c>
      <c r="G261" s="4" t="s">
        <v>166</v>
      </c>
      <c r="H261" s="68" t="s">
        <v>818</v>
      </c>
      <c r="I261" s="68" t="s">
        <v>1578</v>
      </c>
      <c r="J261" s="92"/>
      <c r="K261" s="4"/>
      <c r="L261" s="96"/>
    </row>
    <row r="262" spans="3:12" x14ac:dyDescent="0.35">
      <c r="C262" s="3" t="str">
        <f t="shared" si="3"/>
        <v>FWA-3-251</v>
      </c>
      <c r="D262" s="4">
        <v>251</v>
      </c>
      <c r="E262" s="67" t="s">
        <v>756</v>
      </c>
      <c r="F262" s="106">
        <v>10</v>
      </c>
      <c r="G262" s="4" t="s">
        <v>166</v>
      </c>
      <c r="H262" s="68" t="s">
        <v>821</v>
      </c>
      <c r="I262" s="68"/>
      <c r="J262" s="92"/>
      <c r="K262" s="4"/>
      <c r="L262" s="96"/>
    </row>
    <row r="263" spans="3:12" x14ac:dyDescent="0.35">
      <c r="C263" s="3" t="str">
        <f t="shared" si="3"/>
        <v>FWA-3-252</v>
      </c>
      <c r="D263" s="4">
        <v>252</v>
      </c>
      <c r="E263" s="67" t="s">
        <v>1358</v>
      </c>
      <c r="F263" s="106"/>
      <c r="G263" s="4" t="s">
        <v>166</v>
      </c>
      <c r="H263" s="68" t="s">
        <v>1359</v>
      </c>
      <c r="I263" s="68" t="s">
        <v>1579</v>
      </c>
      <c r="J263" s="92"/>
      <c r="K263" s="4"/>
      <c r="L263" s="96"/>
    </row>
    <row r="264" spans="3:12" x14ac:dyDescent="0.35">
      <c r="C264" s="3" t="str">
        <f t="shared" si="3"/>
        <v>FWA-3-253</v>
      </c>
      <c r="D264" s="4">
        <v>253</v>
      </c>
      <c r="E264" s="67" t="s">
        <v>1360</v>
      </c>
      <c r="F264" s="106"/>
      <c r="G264" s="4" t="s">
        <v>166</v>
      </c>
      <c r="H264" s="68" t="s">
        <v>1361</v>
      </c>
      <c r="I264" s="68"/>
      <c r="J264" s="92"/>
      <c r="K264" s="4"/>
      <c r="L264" s="96"/>
    </row>
    <row r="265" spans="3:12" x14ac:dyDescent="0.35">
      <c r="C265" s="3" t="str">
        <f t="shared" si="3"/>
        <v>FWA-3-254</v>
      </c>
      <c r="D265" s="4">
        <v>254</v>
      </c>
      <c r="E265" s="67" t="s">
        <v>1362</v>
      </c>
      <c r="F265" s="106"/>
      <c r="G265" s="4" t="s">
        <v>166</v>
      </c>
      <c r="H265" s="68" t="s">
        <v>826</v>
      </c>
      <c r="I265" s="68" t="s">
        <v>828</v>
      </c>
      <c r="J265" s="92"/>
      <c r="K265" s="4"/>
      <c r="L265" s="96"/>
    </row>
    <row r="266" spans="3:12" x14ac:dyDescent="0.35">
      <c r="C266" s="3" t="str">
        <f t="shared" si="3"/>
        <v>FWA-3-255</v>
      </c>
      <c r="D266" s="4">
        <v>255</v>
      </c>
      <c r="E266" s="67" t="s">
        <v>834</v>
      </c>
      <c r="F266" s="106">
        <v>20</v>
      </c>
      <c r="G266" s="4" t="s">
        <v>166</v>
      </c>
      <c r="H266" s="68" t="s">
        <v>835</v>
      </c>
      <c r="I266" s="68"/>
      <c r="J266" s="92"/>
      <c r="K266" s="4"/>
      <c r="L266" s="96"/>
    </row>
    <row r="267" spans="3:12" x14ac:dyDescent="0.35">
      <c r="C267" s="3" t="str">
        <f t="shared" si="3"/>
        <v>FWA-3-256</v>
      </c>
      <c r="D267" s="4">
        <v>256</v>
      </c>
      <c r="E267" s="67" t="s">
        <v>320</v>
      </c>
      <c r="F267" s="106"/>
      <c r="G267" s="4" t="s">
        <v>166</v>
      </c>
      <c r="H267" s="68" t="s">
        <v>1363</v>
      </c>
      <c r="I267" s="68"/>
      <c r="J267" s="92"/>
      <c r="K267" s="4"/>
      <c r="L267" s="96"/>
    </row>
    <row r="268" spans="3:12" x14ac:dyDescent="0.35">
      <c r="C268" s="3" t="str">
        <f t="shared" ref="C268:C331" si="4">_xlfn.CONCAT("FWA-",$D$4,"-",D268)</f>
        <v>FWA-3-257</v>
      </c>
      <c r="D268" s="4">
        <v>257</v>
      </c>
      <c r="E268" s="67" t="s">
        <v>836</v>
      </c>
      <c r="F268" s="106">
        <v>10</v>
      </c>
      <c r="G268" s="4" t="s">
        <v>166</v>
      </c>
      <c r="H268" s="68" t="s">
        <v>837</v>
      </c>
      <c r="I268" s="68"/>
      <c r="J268" s="92"/>
      <c r="K268" s="4"/>
      <c r="L268" s="96"/>
    </row>
    <row r="269" spans="3:12" x14ac:dyDescent="0.35">
      <c r="C269" s="3" t="str">
        <f t="shared" si="4"/>
        <v>FWA-3-258</v>
      </c>
      <c r="D269" s="4">
        <v>258</v>
      </c>
      <c r="E269" s="67" t="s">
        <v>836</v>
      </c>
      <c r="F269" s="106"/>
      <c r="G269" s="4" t="s">
        <v>166</v>
      </c>
      <c r="H269" s="68" t="s">
        <v>1364</v>
      </c>
      <c r="I269" s="68"/>
      <c r="J269" s="92"/>
      <c r="K269" s="4"/>
      <c r="L269" s="96"/>
    </row>
    <row r="270" spans="3:12" x14ac:dyDescent="0.35">
      <c r="C270" s="3" t="str">
        <f t="shared" si="4"/>
        <v>FWA-3-259</v>
      </c>
      <c r="D270" s="4">
        <v>259</v>
      </c>
      <c r="E270" s="67" t="s">
        <v>836</v>
      </c>
      <c r="F270" s="106"/>
      <c r="G270" s="4" t="s">
        <v>166</v>
      </c>
      <c r="H270" s="68" t="s">
        <v>1365</v>
      </c>
      <c r="I270" s="68"/>
      <c r="J270" s="92"/>
      <c r="K270" s="4"/>
      <c r="L270" s="96"/>
    </row>
    <row r="271" spans="3:12" x14ac:dyDescent="0.35">
      <c r="C271" s="3" t="str">
        <f t="shared" si="4"/>
        <v>FWA-3-260</v>
      </c>
      <c r="D271" s="4">
        <v>260</v>
      </c>
      <c r="E271" s="67" t="s">
        <v>836</v>
      </c>
      <c r="F271" s="106">
        <v>10</v>
      </c>
      <c r="G271" s="4" t="s">
        <v>166</v>
      </c>
      <c r="H271" s="68" t="s">
        <v>838</v>
      </c>
      <c r="I271" s="68"/>
      <c r="J271" s="92"/>
      <c r="K271" s="4"/>
      <c r="L271" s="96"/>
    </row>
    <row r="272" spans="3:12" x14ac:dyDescent="0.35">
      <c r="C272" s="3" t="str">
        <f t="shared" si="4"/>
        <v>FWA-3-261</v>
      </c>
      <c r="D272" s="4">
        <v>261</v>
      </c>
      <c r="E272" s="99" t="s">
        <v>1366</v>
      </c>
      <c r="F272" s="107"/>
      <c r="G272" s="4" t="s">
        <v>166</v>
      </c>
      <c r="H272" s="100" t="s">
        <v>1367</v>
      </c>
      <c r="I272" s="68"/>
      <c r="J272" s="101"/>
      <c r="K272" s="4"/>
      <c r="L272" s="102"/>
    </row>
    <row r="273" spans="3:12" x14ac:dyDescent="0.35">
      <c r="C273" s="3" t="str">
        <f t="shared" si="4"/>
        <v>FWA-3-262</v>
      </c>
      <c r="D273" s="4">
        <v>262</v>
      </c>
      <c r="E273" s="67" t="s">
        <v>1368</v>
      </c>
      <c r="F273" s="106"/>
      <c r="G273" s="4" t="s">
        <v>166</v>
      </c>
      <c r="H273" s="68" t="s">
        <v>1369</v>
      </c>
      <c r="I273" s="68" t="s">
        <v>1580</v>
      </c>
      <c r="J273" s="92"/>
      <c r="K273" s="4"/>
      <c r="L273" s="96"/>
    </row>
    <row r="274" spans="3:12" x14ac:dyDescent="0.35">
      <c r="C274" s="3" t="str">
        <f t="shared" si="4"/>
        <v>FWA-3-263</v>
      </c>
      <c r="D274" s="4">
        <v>263</v>
      </c>
      <c r="E274" s="67" t="s">
        <v>182</v>
      </c>
      <c r="F274" s="106"/>
      <c r="G274" s="4" t="s">
        <v>166</v>
      </c>
      <c r="H274" s="68" t="s">
        <v>1370</v>
      </c>
      <c r="I274" s="68"/>
      <c r="J274" s="92"/>
      <c r="K274" s="4"/>
      <c r="L274" s="96"/>
    </row>
    <row r="275" spans="3:12" x14ac:dyDescent="0.35">
      <c r="C275" s="3" t="str">
        <f t="shared" si="4"/>
        <v>FWA-3-264</v>
      </c>
      <c r="D275" s="4">
        <v>264</v>
      </c>
      <c r="E275" s="67" t="s">
        <v>182</v>
      </c>
      <c r="F275" s="106">
        <v>10</v>
      </c>
      <c r="G275" s="4" t="s">
        <v>166</v>
      </c>
      <c r="H275" s="68" t="s">
        <v>851</v>
      </c>
      <c r="I275" s="68"/>
      <c r="J275" s="92"/>
      <c r="K275" s="4"/>
      <c r="L275" s="5"/>
    </row>
    <row r="276" spans="3:12" x14ac:dyDescent="0.35">
      <c r="C276" s="3" t="str">
        <f t="shared" si="4"/>
        <v>FWA-3-265</v>
      </c>
      <c r="D276" s="4">
        <v>265</v>
      </c>
      <c r="E276" s="67" t="s">
        <v>182</v>
      </c>
      <c r="F276" s="106" t="s">
        <v>171</v>
      </c>
      <c r="G276" s="4" t="s">
        <v>166</v>
      </c>
      <c r="H276" s="68" t="s">
        <v>1371</v>
      </c>
      <c r="I276" s="68" t="s">
        <v>1506</v>
      </c>
      <c r="J276" s="92"/>
      <c r="K276" s="4"/>
      <c r="L276" s="96"/>
    </row>
    <row r="277" spans="3:12" x14ac:dyDescent="0.35">
      <c r="C277" s="3" t="str">
        <f t="shared" si="4"/>
        <v>FWA-3-266</v>
      </c>
      <c r="D277" s="4">
        <v>266</v>
      </c>
      <c r="E277" s="67" t="s">
        <v>182</v>
      </c>
      <c r="F277" s="106"/>
      <c r="G277" s="4" t="s">
        <v>166</v>
      </c>
      <c r="H277" s="68" t="s">
        <v>1372</v>
      </c>
      <c r="I277" s="68"/>
      <c r="J277" s="92"/>
      <c r="K277" s="4"/>
      <c r="L277" s="96"/>
    </row>
    <row r="278" spans="3:12" x14ac:dyDescent="0.35">
      <c r="C278" s="3" t="str">
        <f t="shared" si="4"/>
        <v>FWA-3-267</v>
      </c>
      <c r="D278" s="4">
        <v>267</v>
      </c>
      <c r="E278" s="67" t="s">
        <v>508</v>
      </c>
      <c r="F278" s="106"/>
      <c r="G278" s="4" t="s">
        <v>166</v>
      </c>
      <c r="H278" s="68" t="s">
        <v>1373</v>
      </c>
      <c r="I278" s="68"/>
      <c r="J278" s="92"/>
      <c r="K278" s="4"/>
      <c r="L278" s="96"/>
    </row>
    <row r="279" spans="3:12" x14ac:dyDescent="0.35">
      <c r="C279" s="3" t="str">
        <f t="shared" si="4"/>
        <v>FWA-3-268</v>
      </c>
      <c r="D279" s="4">
        <v>268</v>
      </c>
      <c r="E279" s="67" t="s">
        <v>1507</v>
      </c>
      <c r="F279" s="106"/>
      <c r="G279" s="4" t="s">
        <v>166</v>
      </c>
      <c r="H279" s="68" t="s">
        <v>858</v>
      </c>
      <c r="I279" s="68" t="s">
        <v>1581</v>
      </c>
      <c r="J279" s="92"/>
      <c r="K279" s="4"/>
      <c r="L279" s="96"/>
    </row>
    <row r="280" spans="3:12" x14ac:dyDescent="0.35">
      <c r="C280" s="3" t="str">
        <f t="shared" si="4"/>
        <v>FWA-3-269</v>
      </c>
      <c r="D280" s="4">
        <v>269</v>
      </c>
      <c r="E280" s="67" t="s">
        <v>183</v>
      </c>
      <c r="F280" s="106">
        <v>10</v>
      </c>
      <c r="G280" s="4" t="s">
        <v>166</v>
      </c>
      <c r="H280" s="68" t="s">
        <v>859</v>
      </c>
      <c r="I280" s="68"/>
      <c r="J280" s="92"/>
      <c r="K280" s="4"/>
      <c r="L280" s="96"/>
    </row>
    <row r="281" spans="3:12" x14ac:dyDescent="0.35">
      <c r="C281" s="3" t="str">
        <f t="shared" si="4"/>
        <v>FWA-3-270</v>
      </c>
      <c r="D281" s="4">
        <v>270</v>
      </c>
      <c r="E281" s="67" t="s">
        <v>179</v>
      </c>
      <c r="F281" s="106"/>
      <c r="G281" s="4" t="s">
        <v>166</v>
      </c>
      <c r="H281" s="68" t="s">
        <v>1374</v>
      </c>
      <c r="I281" s="68"/>
      <c r="J281" s="92"/>
      <c r="K281" s="4"/>
      <c r="L281" s="96"/>
    </row>
    <row r="282" spans="3:12" x14ac:dyDescent="0.35">
      <c r="C282" s="3" t="str">
        <f t="shared" si="4"/>
        <v>FWA-3-271</v>
      </c>
      <c r="D282" s="4">
        <v>271</v>
      </c>
      <c r="E282" s="67" t="s">
        <v>863</v>
      </c>
      <c r="F282" s="106">
        <v>10</v>
      </c>
      <c r="G282" s="4" t="s">
        <v>166</v>
      </c>
      <c r="H282" s="68" t="s">
        <v>864</v>
      </c>
      <c r="I282" s="68" t="s">
        <v>1582</v>
      </c>
      <c r="J282" s="92"/>
      <c r="K282" s="4"/>
      <c r="L282" s="96"/>
    </row>
    <row r="283" spans="3:12" x14ac:dyDescent="0.35">
      <c r="C283" s="3" t="str">
        <f t="shared" si="4"/>
        <v>FWA-3-272</v>
      </c>
      <c r="D283" s="4">
        <v>272</v>
      </c>
      <c r="E283" s="67" t="s">
        <v>175</v>
      </c>
      <c r="F283" s="106">
        <v>10</v>
      </c>
      <c r="G283" s="4" t="s">
        <v>166</v>
      </c>
      <c r="H283" s="68" t="s">
        <v>865</v>
      </c>
      <c r="I283" s="68"/>
      <c r="J283" s="92"/>
      <c r="K283" s="4"/>
      <c r="L283" s="96"/>
    </row>
    <row r="284" spans="3:12" x14ac:dyDescent="0.35">
      <c r="C284" s="3" t="str">
        <f t="shared" si="4"/>
        <v>FWA-3-273</v>
      </c>
      <c r="D284" s="4">
        <v>273</v>
      </c>
      <c r="E284" s="67" t="s">
        <v>181</v>
      </c>
      <c r="F284" s="106"/>
      <c r="G284" s="4" t="s">
        <v>166</v>
      </c>
      <c r="H284" s="68" t="s">
        <v>1375</v>
      </c>
      <c r="I284" s="68" t="s">
        <v>1583</v>
      </c>
      <c r="J284" s="92"/>
      <c r="K284" s="4"/>
      <c r="L284" s="96"/>
    </row>
    <row r="285" spans="3:12" x14ac:dyDescent="0.35">
      <c r="C285" s="3" t="str">
        <f t="shared" si="4"/>
        <v>FWA-3-274</v>
      </c>
      <c r="D285" s="4">
        <v>274</v>
      </c>
      <c r="E285" s="67" t="s">
        <v>1376</v>
      </c>
      <c r="F285" s="106"/>
      <c r="G285" s="4" t="s">
        <v>166</v>
      </c>
      <c r="H285" s="68" t="s">
        <v>1377</v>
      </c>
      <c r="I285" s="68"/>
      <c r="J285" s="92"/>
      <c r="K285" s="4"/>
      <c r="L285" s="96"/>
    </row>
    <row r="286" spans="3:12" x14ac:dyDescent="0.35">
      <c r="C286" s="3" t="str">
        <f t="shared" si="4"/>
        <v>FWA-3-275</v>
      </c>
      <c r="D286" s="4">
        <v>275</v>
      </c>
      <c r="E286" s="67" t="s">
        <v>296</v>
      </c>
      <c r="F286" s="106">
        <v>10</v>
      </c>
      <c r="G286" s="4" t="s">
        <v>166</v>
      </c>
      <c r="H286" s="68" t="s">
        <v>872</v>
      </c>
      <c r="I286" s="68"/>
      <c r="J286" s="92"/>
      <c r="K286" s="4"/>
      <c r="L286" s="96"/>
    </row>
    <row r="287" spans="3:12" x14ac:dyDescent="0.35">
      <c r="C287" s="3" t="str">
        <f t="shared" si="4"/>
        <v>FWA-3-276</v>
      </c>
      <c r="D287" s="4">
        <v>276</v>
      </c>
      <c r="E287" s="67" t="s">
        <v>296</v>
      </c>
      <c r="F287" s="106">
        <v>10</v>
      </c>
      <c r="G287" s="4" t="s">
        <v>166</v>
      </c>
      <c r="H287" s="68" t="s">
        <v>873</v>
      </c>
      <c r="I287" s="68"/>
      <c r="J287" s="92"/>
      <c r="K287" s="4"/>
      <c r="L287" s="96"/>
    </row>
    <row r="288" spans="3:12" x14ac:dyDescent="0.35">
      <c r="C288" s="3" t="str">
        <f t="shared" si="4"/>
        <v>FWA-3-277</v>
      </c>
      <c r="D288" s="4">
        <v>277</v>
      </c>
      <c r="E288" s="67" t="s">
        <v>296</v>
      </c>
      <c r="F288" s="106">
        <v>20</v>
      </c>
      <c r="G288" s="4" t="s">
        <v>166</v>
      </c>
      <c r="H288" s="68" t="s">
        <v>875</v>
      </c>
      <c r="I288" s="68"/>
      <c r="J288" s="92"/>
      <c r="K288" s="4"/>
      <c r="L288" s="96"/>
    </row>
    <row r="289" spans="3:12" x14ac:dyDescent="0.35">
      <c r="C289" s="3" t="str">
        <f t="shared" si="4"/>
        <v>FWA-3-278</v>
      </c>
      <c r="D289" s="4">
        <v>278</v>
      </c>
      <c r="E289" s="67" t="s">
        <v>181</v>
      </c>
      <c r="F289" s="106"/>
      <c r="G289" s="4" t="s">
        <v>166</v>
      </c>
      <c r="H289" s="68" t="s">
        <v>1378</v>
      </c>
      <c r="I289" s="68"/>
      <c r="J289" s="92"/>
      <c r="K289" s="4"/>
      <c r="L289" s="96"/>
    </row>
    <row r="290" spans="3:12" x14ac:dyDescent="0.35">
      <c r="C290" s="3" t="str">
        <f t="shared" si="4"/>
        <v>FWA-3-279</v>
      </c>
      <c r="D290" s="4">
        <v>279</v>
      </c>
      <c r="E290" s="99" t="s">
        <v>181</v>
      </c>
      <c r="F290" s="107"/>
      <c r="G290" s="4" t="s">
        <v>166</v>
      </c>
      <c r="H290" s="100" t="s">
        <v>1379</v>
      </c>
      <c r="I290" s="68"/>
      <c r="J290" s="101"/>
      <c r="K290" s="4"/>
      <c r="L290" s="102"/>
    </row>
    <row r="291" spans="3:12" x14ac:dyDescent="0.35">
      <c r="C291" s="3" t="str">
        <f t="shared" si="4"/>
        <v>FWA-3-280</v>
      </c>
      <c r="D291" s="4">
        <v>280</v>
      </c>
      <c r="E291" s="67" t="s">
        <v>296</v>
      </c>
      <c r="F291" s="106">
        <v>10</v>
      </c>
      <c r="G291" s="4" t="s">
        <v>166</v>
      </c>
      <c r="H291" s="68" t="s">
        <v>882</v>
      </c>
      <c r="I291" s="68"/>
      <c r="J291" s="92"/>
      <c r="K291" s="4"/>
      <c r="L291" s="96"/>
    </row>
    <row r="292" spans="3:12" x14ac:dyDescent="0.35">
      <c r="C292" s="3" t="str">
        <f t="shared" si="4"/>
        <v>FWA-3-281</v>
      </c>
      <c r="D292" s="4">
        <v>281</v>
      </c>
      <c r="E292" s="67" t="s">
        <v>181</v>
      </c>
      <c r="F292" s="106"/>
      <c r="G292" s="4" t="s">
        <v>166</v>
      </c>
      <c r="H292" s="68" t="s">
        <v>1380</v>
      </c>
      <c r="I292" s="68"/>
      <c r="J292" s="92"/>
      <c r="K292" s="4"/>
      <c r="L292" s="96"/>
    </row>
    <row r="293" spans="3:12" x14ac:dyDescent="0.35">
      <c r="C293" s="3" t="str">
        <f t="shared" si="4"/>
        <v>FWA-3-282</v>
      </c>
      <c r="D293" s="4">
        <v>282</v>
      </c>
      <c r="E293" s="67" t="s">
        <v>296</v>
      </c>
      <c r="F293" s="106">
        <v>10</v>
      </c>
      <c r="G293" s="4" t="s">
        <v>166</v>
      </c>
      <c r="H293" s="68" t="s">
        <v>886</v>
      </c>
      <c r="I293" s="68"/>
      <c r="J293" s="92"/>
      <c r="K293" s="4"/>
      <c r="L293" s="96"/>
    </row>
    <row r="294" spans="3:12" x14ac:dyDescent="0.35">
      <c r="C294" s="3" t="str">
        <f t="shared" si="4"/>
        <v>FWA-3-283</v>
      </c>
      <c r="D294" s="4">
        <v>283</v>
      </c>
      <c r="E294" s="67" t="s">
        <v>296</v>
      </c>
      <c r="F294" s="106">
        <v>20</v>
      </c>
      <c r="G294" s="4" t="s">
        <v>166</v>
      </c>
      <c r="H294" s="68" t="s">
        <v>888</v>
      </c>
      <c r="I294" s="68"/>
      <c r="J294" s="92"/>
      <c r="K294" s="4"/>
      <c r="L294" s="96"/>
    </row>
    <row r="295" spans="3:12" x14ac:dyDescent="0.35">
      <c r="C295" s="3" t="str">
        <f t="shared" si="4"/>
        <v>FWA-3-284</v>
      </c>
      <c r="D295" s="4">
        <v>284</v>
      </c>
      <c r="E295" s="67" t="s">
        <v>296</v>
      </c>
      <c r="F295" s="106">
        <v>20</v>
      </c>
      <c r="G295" s="4" t="s">
        <v>166</v>
      </c>
      <c r="H295" s="68" t="s">
        <v>889</v>
      </c>
      <c r="I295" s="68"/>
      <c r="J295" s="92"/>
      <c r="K295" s="4"/>
      <c r="L295" s="96"/>
    </row>
    <row r="296" spans="3:12" x14ac:dyDescent="0.35">
      <c r="C296" s="3" t="str">
        <f t="shared" si="4"/>
        <v>FWA-3-285</v>
      </c>
      <c r="D296" s="4">
        <v>285</v>
      </c>
      <c r="E296" s="67" t="s">
        <v>296</v>
      </c>
      <c r="F296" s="106">
        <v>15</v>
      </c>
      <c r="G296" s="4" t="s">
        <v>166</v>
      </c>
      <c r="H296" s="68" t="s">
        <v>1381</v>
      </c>
      <c r="I296" s="68"/>
      <c r="J296" s="92"/>
      <c r="K296" s="4"/>
      <c r="L296" s="96"/>
    </row>
    <row r="297" spans="3:12" x14ac:dyDescent="0.35">
      <c r="C297" s="3" t="str">
        <f t="shared" si="4"/>
        <v>FWA-3-286</v>
      </c>
      <c r="D297" s="4">
        <v>286</v>
      </c>
      <c r="E297" s="67" t="s">
        <v>895</v>
      </c>
      <c r="F297" s="106"/>
      <c r="G297" s="4" t="s">
        <v>166</v>
      </c>
      <c r="H297" s="68" t="s">
        <v>896</v>
      </c>
      <c r="I297" s="68" t="s">
        <v>1584</v>
      </c>
      <c r="J297" s="92"/>
      <c r="K297" s="4"/>
      <c r="L297" s="96"/>
    </row>
    <row r="298" spans="3:12" x14ac:dyDescent="0.35">
      <c r="C298" s="3" t="str">
        <f t="shared" si="4"/>
        <v>FWA-3-287</v>
      </c>
      <c r="D298" s="4">
        <v>287</v>
      </c>
      <c r="E298" s="67" t="s">
        <v>897</v>
      </c>
      <c r="F298" s="106">
        <v>10</v>
      </c>
      <c r="G298" s="4" t="s">
        <v>166</v>
      </c>
      <c r="H298" s="68" t="s">
        <v>898</v>
      </c>
      <c r="I298" s="68"/>
      <c r="J298" s="92"/>
      <c r="K298" s="4"/>
      <c r="L298" s="96"/>
    </row>
    <row r="299" spans="3:12" x14ac:dyDescent="0.35">
      <c r="C299" s="3" t="str">
        <f t="shared" si="4"/>
        <v>FWA-3-288</v>
      </c>
      <c r="D299" s="4">
        <v>288</v>
      </c>
      <c r="E299" s="67" t="s">
        <v>897</v>
      </c>
      <c r="F299" s="106">
        <v>20</v>
      </c>
      <c r="G299" s="4" t="s">
        <v>166</v>
      </c>
      <c r="H299" s="68" t="s">
        <v>899</v>
      </c>
      <c r="I299" s="68"/>
      <c r="J299" s="92"/>
      <c r="K299" s="4"/>
      <c r="L299" s="96"/>
    </row>
    <row r="300" spans="3:12" x14ac:dyDescent="0.35">
      <c r="C300" s="3" t="str">
        <f t="shared" si="4"/>
        <v>FWA-3-289</v>
      </c>
      <c r="D300" s="4">
        <v>289</v>
      </c>
      <c r="E300" s="67" t="s">
        <v>1382</v>
      </c>
      <c r="F300" s="106"/>
      <c r="G300" s="4" t="s">
        <v>166</v>
      </c>
      <c r="H300" s="68" t="s">
        <v>1383</v>
      </c>
      <c r="I300" s="68" t="s">
        <v>1508</v>
      </c>
      <c r="J300" s="92"/>
      <c r="K300" s="4"/>
      <c r="L300" s="96"/>
    </row>
    <row r="301" spans="3:12" x14ac:dyDescent="0.35">
      <c r="C301" s="3" t="str">
        <f t="shared" si="4"/>
        <v>FWA-3-290</v>
      </c>
      <c r="D301" s="4">
        <v>290</v>
      </c>
      <c r="E301" s="67" t="s">
        <v>902</v>
      </c>
      <c r="F301" s="106">
        <v>20</v>
      </c>
      <c r="G301" s="4" t="s">
        <v>166</v>
      </c>
      <c r="H301" s="68" t="s">
        <v>903</v>
      </c>
      <c r="I301" s="68"/>
      <c r="J301" s="92"/>
      <c r="K301" s="4"/>
      <c r="L301" s="96"/>
    </row>
    <row r="302" spans="3:12" x14ac:dyDescent="0.35">
      <c r="C302" s="3" t="str">
        <f t="shared" si="4"/>
        <v>FWA-3-291</v>
      </c>
      <c r="D302" s="4">
        <v>291</v>
      </c>
      <c r="E302" s="67" t="s">
        <v>897</v>
      </c>
      <c r="F302" s="106">
        <v>10</v>
      </c>
      <c r="G302" s="4" t="s">
        <v>166</v>
      </c>
      <c r="H302" s="68" t="s">
        <v>904</v>
      </c>
      <c r="I302" s="68" t="s">
        <v>1509</v>
      </c>
      <c r="J302" s="92"/>
      <c r="K302" s="4"/>
      <c r="L302" s="96"/>
    </row>
    <row r="303" spans="3:12" x14ac:dyDescent="0.35">
      <c r="C303" s="3" t="str">
        <f t="shared" si="4"/>
        <v>FWA-3-292</v>
      </c>
      <c r="D303" s="4">
        <v>292</v>
      </c>
      <c r="E303" s="67" t="s">
        <v>1384</v>
      </c>
      <c r="F303" s="106"/>
      <c r="G303" s="4" t="s">
        <v>166</v>
      </c>
      <c r="H303" s="68" t="s">
        <v>1385</v>
      </c>
      <c r="I303" s="68"/>
      <c r="J303" s="92"/>
      <c r="K303" s="4"/>
      <c r="L303" s="96"/>
    </row>
    <row r="304" spans="3:12" x14ac:dyDescent="0.35">
      <c r="C304" s="3" t="str">
        <f t="shared" si="4"/>
        <v>FWA-3-293</v>
      </c>
      <c r="D304" s="4">
        <v>293</v>
      </c>
      <c r="E304" s="67" t="s">
        <v>895</v>
      </c>
      <c r="F304" s="106"/>
      <c r="G304" s="4" t="s">
        <v>166</v>
      </c>
      <c r="H304" s="68" t="s">
        <v>1386</v>
      </c>
      <c r="I304" s="68" t="s">
        <v>1510</v>
      </c>
      <c r="J304" s="92"/>
      <c r="K304" s="4"/>
      <c r="L304" s="96"/>
    </row>
    <row r="305" spans="3:12" x14ac:dyDescent="0.35">
      <c r="C305" s="3" t="str">
        <f t="shared" si="4"/>
        <v>FWA-3-294</v>
      </c>
      <c r="D305" s="4">
        <v>294</v>
      </c>
      <c r="E305" s="67" t="s">
        <v>895</v>
      </c>
      <c r="F305" s="106">
        <v>15</v>
      </c>
      <c r="G305" s="4" t="s">
        <v>166</v>
      </c>
      <c r="H305" s="68" t="s">
        <v>1387</v>
      </c>
      <c r="I305" s="68"/>
      <c r="J305" s="92"/>
      <c r="K305" s="4"/>
      <c r="L305" s="96"/>
    </row>
    <row r="306" spans="3:12" x14ac:dyDescent="0.35">
      <c r="C306" s="3" t="str">
        <f t="shared" si="4"/>
        <v>FWA-3-295</v>
      </c>
      <c r="D306" s="4">
        <v>295</v>
      </c>
      <c r="E306" s="67" t="s">
        <v>829</v>
      </c>
      <c r="F306" s="106"/>
      <c r="G306" s="4" t="s">
        <v>166</v>
      </c>
      <c r="H306" s="68" t="s">
        <v>1388</v>
      </c>
      <c r="I306" s="68" t="s">
        <v>911</v>
      </c>
      <c r="J306" s="92"/>
      <c r="K306" s="4"/>
      <c r="L306" s="96"/>
    </row>
    <row r="307" spans="3:12" x14ac:dyDescent="0.35">
      <c r="C307" s="3" t="str">
        <f t="shared" si="4"/>
        <v>FWA-3-296</v>
      </c>
      <c r="D307" s="4">
        <v>296</v>
      </c>
      <c r="E307" s="67" t="s">
        <v>829</v>
      </c>
      <c r="F307" s="106">
        <v>10</v>
      </c>
      <c r="G307" s="4" t="s">
        <v>166</v>
      </c>
      <c r="H307" s="68" t="s">
        <v>1389</v>
      </c>
      <c r="I307" s="68" t="s">
        <v>1511</v>
      </c>
      <c r="J307" s="92"/>
      <c r="K307" s="4"/>
      <c r="L307" s="96"/>
    </row>
    <row r="308" spans="3:12" x14ac:dyDescent="0.35">
      <c r="C308" s="3" t="str">
        <f t="shared" si="4"/>
        <v>FWA-3-297</v>
      </c>
      <c r="D308" s="4">
        <v>297</v>
      </c>
      <c r="E308" s="99" t="s">
        <v>920</v>
      </c>
      <c r="F308" s="107">
        <v>20</v>
      </c>
      <c r="G308" s="4" t="s">
        <v>166</v>
      </c>
      <c r="H308" s="100" t="s">
        <v>921</v>
      </c>
      <c r="I308" s="68" t="s">
        <v>1512</v>
      </c>
      <c r="J308" s="101"/>
      <c r="K308" s="4"/>
      <c r="L308" s="102"/>
    </row>
    <row r="309" spans="3:12" x14ac:dyDescent="0.35">
      <c r="C309" s="3" t="str">
        <f t="shared" si="4"/>
        <v>FWA-3-298</v>
      </c>
      <c r="D309" s="4">
        <v>298</v>
      </c>
      <c r="E309" s="67" t="s">
        <v>829</v>
      </c>
      <c r="F309" s="106"/>
      <c r="G309" s="4" t="s">
        <v>166</v>
      </c>
      <c r="H309" s="68" t="s">
        <v>1390</v>
      </c>
      <c r="I309" s="68"/>
      <c r="J309" s="92"/>
      <c r="K309" s="4"/>
      <c r="L309" s="96"/>
    </row>
    <row r="310" spans="3:12" x14ac:dyDescent="0.35">
      <c r="C310" s="3" t="str">
        <f t="shared" si="4"/>
        <v>FWA-3-299</v>
      </c>
      <c r="D310" s="4">
        <v>299</v>
      </c>
      <c r="E310" s="67" t="s">
        <v>829</v>
      </c>
      <c r="F310" s="106">
        <v>20</v>
      </c>
      <c r="G310" s="4" t="s">
        <v>166</v>
      </c>
      <c r="H310" s="68" t="s">
        <v>929</v>
      </c>
      <c r="I310" s="68"/>
      <c r="J310" s="92"/>
      <c r="K310" s="4"/>
      <c r="L310" s="96"/>
    </row>
    <row r="311" spans="3:12" x14ac:dyDescent="0.35">
      <c r="C311" s="3" t="str">
        <f t="shared" si="4"/>
        <v>FWA-3-300</v>
      </c>
      <c r="D311" s="4">
        <v>300</v>
      </c>
      <c r="E311" s="67" t="s">
        <v>829</v>
      </c>
      <c r="F311" s="106">
        <v>10</v>
      </c>
      <c r="G311" s="4" t="s">
        <v>166</v>
      </c>
      <c r="H311" s="68" t="s">
        <v>930</v>
      </c>
      <c r="I311" s="68" t="s">
        <v>1513</v>
      </c>
      <c r="J311" s="92"/>
      <c r="K311" s="4"/>
      <c r="L311" s="96"/>
    </row>
    <row r="312" spans="3:12" x14ac:dyDescent="0.35">
      <c r="C312" s="3" t="str">
        <f t="shared" si="4"/>
        <v>FWA-3-301</v>
      </c>
      <c r="D312" s="4">
        <v>301</v>
      </c>
      <c r="E312" s="67" t="s">
        <v>829</v>
      </c>
      <c r="F312" s="106"/>
      <c r="G312" s="4" t="s">
        <v>166</v>
      </c>
      <c r="H312" s="68" t="s">
        <v>1391</v>
      </c>
      <c r="I312" s="68"/>
      <c r="J312" s="92"/>
      <c r="K312" s="4"/>
      <c r="L312" s="96"/>
    </row>
    <row r="313" spans="3:12" x14ac:dyDescent="0.35">
      <c r="C313" s="3" t="str">
        <f t="shared" si="4"/>
        <v>FWA-3-302</v>
      </c>
      <c r="D313" s="4">
        <v>302</v>
      </c>
      <c r="E313" s="67" t="s">
        <v>829</v>
      </c>
      <c r="F313" s="106"/>
      <c r="G313" s="4" t="s">
        <v>166</v>
      </c>
      <c r="H313" s="68" t="s">
        <v>1392</v>
      </c>
      <c r="I313" s="68"/>
      <c r="J313" s="92"/>
      <c r="K313" s="4"/>
      <c r="L313" s="96"/>
    </row>
    <row r="314" spans="3:12" x14ac:dyDescent="0.35">
      <c r="C314" s="3" t="str">
        <f t="shared" si="4"/>
        <v>FWA-3-303</v>
      </c>
      <c r="D314" s="4">
        <v>303</v>
      </c>
      <c r="E314" s="67" t="s">
        <v>829</v>
      </c>
      <c r="F314" s="106">
        <v>10</v>
      </c>
      <c r="G314" s="4" t="s">
        <v>166</v>
      </c>
      <c r="H314" s="68" t="s">
        <v>931</v>
      </c>
      <c r="I314" s="68" t="s">
        <v>932</v>
      </c>
      <c r="J314" s="92"/>
      <c r="K314" s="4"/>
      <c r="L314" s="96"/>
    </row>
    <row r="315" spans="3:12" x14ac:dyDescent="0.35">
      <c r="C315" s="3" t="str">
        <f t="shared" si="4"/>
        <v>FWA-3-304</v>
      </c>
      <c r="D315" s="4">
        <v>304</v>
      </c>
      <c r="E315" s="67" t="s">
        <v>1393</v>
      </c>
      <c r="F315" s="106"/>
      <c r="G315" s="4" t="s">
        <v>166</v>
      </c>
      <c r="H315" s="68" t="s">
        <v>1394</v>
      </c>
      <c r="I315" s="68" t="s">
        <v>932</v>
      </c>
      <c r="J315" s="92"/>
      <c r="K315" s="4"/>
      <c r="L315" s="96"/>
    </row>
    <row r="316" spans="3:12" x14ac:dyDescent="0.35">
      <c r="C316" s="3" t="str">
        <f t="shared" si="4"/>
        <v>FWA-3-305</v>
      </c>
      <c r="D316" s="4">
        <v>305</v>
      </c>
      <c r="E316" s="67" t="s">
        <v>829</v>
      </c>
      <c r="F316" s="106">
        <v>10</v>
      </c>
      <c r="G316" s="4" t="s">
        <v>166</v>
      </c>
      <c r="H316" s="68" t="s">
        <v>932</v>
      </c>
      <c r="I316" s="68"/>
      <c r="J316" s="92"/>
      <c r="K316" s="4"/>
      <c r="L316" s="96"/>
    </row>
    <row r="317" spans="3:12" x14ac:dyDescent="0.35">
      <c r="C317" s="3" t="str">
        <f t="shared" si="4"/>
        <v>FWA-3-306</v>
      </c>
      <c r="D317" s="4">
        <v>306</v>
      </c>
      <c r="E317" s="67" t="s">
        <v>829</v>
      </c>
      <c r="F317" s="106"/>
      <c r="G317" s="4" t="s">
        <v>166</v>
      </c>
      <c r="H317" s="68" t="s">
        <v>935</v>
      </c>
      <c r="I317" s="68" t="s">
        <v>1514</v>
      </c>
      <c r="J317" s="92"/>
      <c r="K317" s="4"/>
      <c r="L317" s="96"/>
    </row>
    <row r="318" spans="3:12" x14ac:dyDescent="0.35">
      <c r="C318" s="3" t="str">
        <f t="shared" si="4"/>
        <v>FWA-3-307</v>
      </c>
      <c r="D318" s="4">
        <v>307</v>
      </c>
      <c r="E318" s="67" t="s">
        <v>829</v>
      </c>
      <c r="F318" s="106">
        <v>10</v>
      </c>
      <c r="G318" s="4" t="s">
        <v>166</v>
      </c>
      <c r="H318" s="68" t="s">
        <v>936</v>
      </c>
      <c r="I318" s="68" t="s">
        <v>1514</v>
      </c>
      <c r="J318" s="92"/>
      <c r="K318" s="4"/>
      <c r="L318" s="96"/>
    </row>
    <row r="319" spans="3:12" x14ac:dyDescent="0.35">
      <c r="C319" s="3" t="str">
        <f t="shared" si="4"/>
        <v>FWA-3-308</v>
      </c>
      <c r="D319" s="4">
        <v>308</v>
      </c>
      <c r="E319" s="67" t="s">
        <v>829</v>
      </c>
      <c r="F319" s="106"/>
      <c r="G319" s="4" t="s">
        <v>166</v>
      </c>
      <c r="H319" s="68" t="s">
        <v>1395</v>
      </c>
      <c r="I319" s="68" t="s">
        <v>1515</v>
      </c>
      <c r="J319" s="92"/>
      <c r="K319" s="4"/>
      <c r="L319" s="96"/>
    </row>
    <row r="320" spans="3:12" x14ac:dyDescent="0.35">
      <c r="C320" s="3" t="str">
        <f t="shared" si="4"/>
        <v>FWA-3-309</v>
      </c>
      <c r="D320" s="4">
        <v>309</v>
      </c>
      <c r="E320" s="67" t="s">
        <v>829</v>
      </c>
      <c r="F320" s="106">
        <v>10</v>
      </c>
      <c r="G320" s="4" t="s">
        <v>166</v>
      </c>
      <c r="H320" s="68" t="s">
        <v>937</v>
      </c>
      <c r="I320" s="68"/>
      <c r="J320" s="92"/>
      <c r="K320" s="4"/>
      <c r="L320" s="96"/>
    </row>
    <row r="321" spans="3:12" x14ac:dyDescent="0.35">
      <c r="C321" s="3" t="str">
        <f t="shared" si="4"/>
        <v>FWA-3-310</v>
      </c>
      <c r="D321" s="4">
        <v>310</v>
      </c>
      <c r="E321" s="67" t="s">
        <v>829</v>
      </c>
      <c r="F321" s="106">
        <v>10</v>
      </c>
      <c r="G321" s="4" t="s">
        <v>166</v>
      </c>
      <c r="H321" s="68" t="s">
        <v>940</v>
      </c>
      <c r="I321" s="68"/>
      <c r="J321" s="92"/>
      <c r="K321" s="4"/>
      <c r="L321" s="96"/>
    </row>
    <row r="322" spans="3:12" x14ac:dyDescent="0.35">
      <c r="C322" s="3" t="str">
        <f t="shared" si="4"/>
        <v>FWA-3-311</v>
      </c>
      <c r="D322" s="4">
        <v>311</v>
      </c>
      <c r="E322" s="67" t="s">
        <v>949</v>
      </c>
      <c r="F322" s="106"/>
      <c r="G322" s="4" t="s">
        <v>166</v>
      </c>
      <c r="H322" s="68" t="s">
        <v>1396</v>
      </c>
      <c r="I322" s="68"/>
      <c r="J322" s="92"/>
      <c r="K322" s="4"/>
      <c r="L322" s="96"/>
    </row>
    <row r="323" spans="3:12" x14ac:dyDescent="0.35">
      <c r="C323" s="3" t="str">
        <f t="shared" si="4"/>
        <v>FWA-3-312</v>
      </c>
      <c r="D323" s="4">
        <v>312</v>
      </c>
      <c r="E323" s="67" t="s">
        <v>949</v>
      </c>
      <c r="F323" s="106"/>
      <c r="G323" s="4" t="s">
        <v>166</v>
      </c>
      <c r="H323" s="68" t="s">
        <v>1397</v>
      </c>
      <c r="I323" s="68"/>
      <c r="J323" s="92"/>
      <c r="K323" s="4"/>
      <c r="L323" s="96"/>
    </row>
    <row r="324" spans="3:12" x14ac:dyDescent="0.35">
      <c r="C324" s="3" t="str">
        <f t="shared" si="4"/>
        <v>FWA-3-313</v>
      </c>
      <c r="D324" s="4">
        <v>313</v>
      </c>
      <c r="E324" s="67" t="s">
        <v>977</v>
      </c>
      <c r="F324" s="106"/>
      <c r="G324" s="4" t="s">
        <v>166</v>
      </c>
      <c r="H324" s="68" t="s">
        <v>954</v>
      </c>
      <c r="I324" s="68"/>
      <c r="J324" s="92"/>
      <c r="K324" s="4"/>
      <c r="L324" s="96"/>
    </row>
    <row r="325" spans="3:12" x14ac:dyDescent="0.35">
      <c r="C325" s="3" t="str">
        <f t="shared" si="4"/>
        <v>FWA-3-314</v>
      </c>
      <c r="D325" s="4">
        <v>314</v>
      </c>
      <c r="E325" s="67" t="s">
        <v>977</v>
      </c>
      <c r="F325" s="106"/>
      <c r="G325" s="4" t="s">
        <v>166</v>
      </c>
      <c r="H325" s="68" t="s">
        <v>1398</v>
      </c>
      <c r="I325" s="68"/>
      <c r="J325" s="92"/>
      <c r="K325" s="4"/>
      <c r="L325" s="96"/>
    </row>
    <row r="326" spans="3:12" x14ac:dyDescent="0.35">
      <c r="C326" s="3" t="str">
        <f t="shared" si="4"/>
        <v>FWA-3-315</v>
      </c>
      <c r="D326" s="4">
        <v>315</v>
      </c>
      <c r="E326" s="67" t="s">
        <v>955</v>
      </c>
      <c r="F326" s="106">
        <v>20</v>
      </c>
      <c r="G326" s="4" t="s">
        <v>166</v>
      </c>
      <c r="H326" s="68" t="s">
        <v>956</v>
      </c>
      <c r="I326" s="68"/>
      <c r="J326" s="92"/>
      <c r="K326" s="4"/>
      <c r="L326" s="5"/>
    </row>
    <row r="327" spans="3:12" x14ac:dyDescent="0.35">
      <c r="C327" s="3" t="str">
        <f t="shared" si="4"/>
        <v>FWA-3-316</v>
      </c>
      <c r="D327" s="4">
        <v>316</v>
      </c>
      <c r="E327" s="99" t="s">
        <v>1399</v>
      </c>
      <c r="F327" s="107"/>
      <c r="G327" s="4" t="s">
        <v>166</v>
      </c>
      <c r="H327" s="100" t="s">
        <v>1400</v>
      </c>
      <c r="I327" s="68"/>
      <c r="J327" s="101"/>
      <c r="K327" s="4"/>
      <c r="L327" s="102"/>
    </row>
    <row r="328" spans="3:12" x14ac:dyDescent="0.35">
      <c r="C328" s="3" t="str">
        <f t="shared" si="4"/>
        <v>FWA-3-317</v>
      </c>
      <c r="D328" s="4">
        <v>317</v>
      </c>
      <c r="E328" s="67" t="s">
        <v>959</v>
      </c>
      <c r="F328" s="106">
        <v>10</v>
      </c>
      <c r="G328" s="4" t="s">
        <v>166</v>
      </c>
      <c r="H328" s="68" t="s">
        <v>960</v>
      </c>
      <c r="I328" s="68"/>
      <c r="J328" s="92"/>
      <c r="K328" s="4"/>
      <c r="L328" s="96"/>
    </row>
    <row r="329" spans="3:12" x14ac:dyDescent="0.35">
      <c r="C329" s="3" t="str">
        <f t="shared" si="4"/>
        <v>FWA-3-318</v>
      </c>
      <c r="D329" s="4">
        <v>318</v>
      </c>
      <c r="E329" s="67" t="s">
        <v>1401</v>
      </c>
      <c r="F329" s="106"/>
      <c r="G329" s="4" t="s">
        <v>166</v>
      </c>
      <c r="H329" s="68" t="s">
        <v>1402</v>
      </c>
      <c r="I329" s="68" t="s">
        <v>1585</v>
      </c>
      <c r="J329" s="92"/>
      <c r="K329" s="4"/>
      <c r="L329" s="96"/>
    </row>
    <row r="330" spans="3:12" x14ac:dyDescent="0.35">
      <c r="C330" s="3" t="str">
        <f t="shared" si="4"/>
        <v>FWA-3-319</v>
      </c>
      <c r="D330" s="4">
        <v>319</v>
      </c>
      <c r="E330" s="67" t="s">
        <v>1403</v>
      </c>
      <c r="F330" s="106"/>
      <c r="G330" s="4" t="s">
        <v>166</v>
      </c>
      <c r="H330" s="68" t="s">
        <v>1404</v>
      </c>
      <c r="I330" s="68"/>
      <c r="J330" s="92"/>
      <c r="K330" s="4"/>
      <c r="L330" s="96"/>
    </row>
    <row r="331" spans="3:12" x14ac:dyDescent="0.35">
      <c r="C331" s="3" t="str">
        <f t="shared" si="4"/>
        <v>FWA-3-320</v>
      </c>
      <c r="D331" s="4">
        <v>320</v>
      </c>
      <c r="E331" s="67" t="s">
        <v>965</v>
      </c>
      <c r="F331" s="106">
        <v>100</v>
      </c>
      <c r="G331" s="4" t="s">
        <v>166</v>
      </c>
      <c r="H331" s="68" t="s">
        <v>966</v>
      </c>
      <c r="I331" s="68"/>
      <c r="J331" s="92"/>
      <c r="K331" s="4"/>
      <c r="L331" s="96"/>
    </row>
    <row r="332" spans="3:12" x14ac:dyDescent="0.35">
      <c r="C332" s="3" t="str">
        <f t="shared" ref="C332:C344" si="5">_xlfn.CONCAT("FWA-",$D$4,"-",D332)</f>
        <v>FWA-3-321</v>
      </c>
      <c r="D332" s="4">
        <v>321</v>
      </c>
      <c r="E332" s="67" t="s">
        <v>972</v>
      </c>
      <c r="F332" s="106"/>
      <c r="G332" s="4" t="s">
        <v>166</v>
      </c>
      <c r="H332" s="68" t="s">
        <v>1405</v>
      </c>
      <c r="I332" s="68"/>
      <c r="J332" s="92"/>
      <c r="K332" s="4"/>
      <c r="L332" s="96"/>
    </row>
    <row r="333" spans="3:12" x14ac:dyDescent="0.35">
      <c r="C333" s="3" t="str">
        <f t="shared" si="5"/>
        <v>FWA-3-322</v>
      </c>
      <c r="D333" s="4">
        <v>322</v>
      </c>
      <c r="E333" s="67" t="s">
        <v>972</v>
      </c>
      <c r="F333" s="106"/>
      <c r="G333" s="4" t="s">
        <v>166</v>
      </c>
      <c r="H333" s="68" t="s">
        <v>1406</v>
      </c>
      <c r="I333" s="68"/>
      <c r="J333" s="92"/>
      <c r="K333" s="4"/>
      <c r="L333" s="96"/>
    </row>
    <row r="334" spans="3:12" x14ac:dyDescent="0.35">
      <c r="C334" s="3" t="str">
        <f t="shared" si="5"/>
        <v>FWA-3-323</v>
      </c>
      <c r="D334" s="4">
        <v>323</v>
      </c>
      <c r="E334" s="67" t="s">
        <v>972</v>
      </c>
      <c r="F334" s="106"/>
      <c r="G334" s="4" t="s">
        <v>166</v>
      </c>
      <c r="H334" s="68" t="s">
        <v>1407</v>
      </c>
      <c r="I334" s="68"/>
      <c r="J334" s="92"/>
      <c r="K334" s="4"/>
      <c r="L334" s="96"/>
    </row>
    <row r="335" spans="3:12" x14ac:dyDescent="0.35">
      <c r="C335" s="3" t="str">
        <f t="shared" si="5"/>
        <v>FWA-3-324</v>
      </c>
      <c r="D335" s="4">
        <v>324</v>
      </c>
      <c r="E335" s="67" t="s">
        <v>312</v>
      </c>
      <c r="F335" s="106"/>
      <c r="G335" s="4" t="s">
        <v>166</v>
      </c>
      <c r="H335" s="68" t="s">
        <v>1408</v>
      </c>
      <c r="I335" s="68" t="s">
        <v>1516</v>
      </c>
      <c r="J335" s="92"/>
      <c r="K335" s="4"/>
      <c r="L335" s="96"/>
    </row>
    <row r="336" spans="3:12" x14ac:dyDescent="0.35">
      <c r="C336" s="3" t="str">
        <f t="shared" si="5"/>
        <v>FWA-3-325</v>
      </c>
      <c r="D336" s="4">
        <v>325</v>
      </c>
      <c r="E336" s="67" t="s">
        <v>1409</v>
      </c>
      <c r="F336" s="106"/>
      <c r="G336" s="4" t="s">
        <v>166</v>
      </c>
      <c r="H336" s="68" t="s">
        <v>1410</v>
      </c>
      <c r="I336" s="68"/>
      <c r="J336" s="92"/>
      <c r="K336" s="4"/>
      <c r="L336" s="96"/>
    </row>
    <row r="337" spans="3:12" x14ac:dyDescent="0.35">
      <c r="C337" s="3" t="str">
        <f t="shared" si="5"/>
        <v>FWA-3-326</v>
      </c>
      <c r="D337" s="4">
        <v>326</v>
      </c>
      <c r="E337" s="67" t="s">
        <v>977</v>
      </c>
      <c r="F337" s="106"/>
      <c r="G337" s="4" t="s">
        <v>166</v>
      </c>
      <c r="H337" s="68" t="s">
        <v>1411</v>
      </c>
      <c r="I337" s="68"/>
      <c r="J337" s="92"/>
      <c r="K337" s="4"/>
      <c r="L337" s="96"/>
    </row>
    <row r="338" spans="3:12" x14ac:dyDescent="0.35">
      <c r="C338" s="3" t="str">
        <f t="shared" si="5"/>
        <v>FWA-3-327</v>
      </c>
      <c r="D338" s="4">
        <v>327</v>
      </c>
      <c r="E338" s="67" t="s">
        <v>977</v>
      </c>
      <c r="F338" s="106"/>
      <c r="G338" s="4" t="s">
        <v>166</v>
      </c>
      <c r="H338" s="68" t="s">
        <v>978</v>
      </c>
      <c r="I338" s="68"/>
      <c r="J338" s="92"/>
      <c r="K338" s="4"/>
      <c r="L338" s="96"/>
    </row>
    <row r="339" spans="3:12" x14ac:dyDescent="0.35">
      <c r="C339" s="3" t="str">
        <f t="shared" si="5"/>
        <v>FWA-3-328</v>
      </c>
      <c r="D339" s="4">
        <v>328</v>
      </c>
      <c r="E339" s="67" t="s">
        <v>977</v>
      </c>
      <c r="F339" s="106"/>
      <c r="G339" s="4" t="s">
        <v>166</v>
      </c>
      <c r="H339" s="68" t="s">
        <v>1412</v>
      </c>
      <c r="I339" s="68" t="s">
        <v>978</v>
      </c>
      <c r="J339" s="92"/>
      <c r="K339" s="4"/>
      <c r="L339" s="96"/>
    </row>
    <row r="340" spans="3:12" x14ac:dyDescent="0.35">
      <c r="C340" s="3" t="str">
        <f t="shared" si="5"/>
        <v>FWA-3-329</v>
      </c>
      <c r="D340" s="4">
        <v>329</v>
      </c>
      <c r="E340" s="67" t="s">
        <v>991</v>
      </c>
      <c r="F340" s="106">
        <v>40</v>
      </c>
      <c r="G340" s="4" t="s">
        <v>166</v>
      </c>
      <c r="H340" s="68" t="s">
        <v>992</v>
      </c>
      <c r="I340" s="68" t="s">
        <v>1586</v>
      </c>
      <c r="J340" s="92"/>
      <c r="K340" s="4"/>
      <c r="L340" s="96"/>
    </row>
    <row r="341" spans="3:12" x14ac:dyDescent="0.35">
      <c r="C341" s="3" t="str">
        <f t="shared" si="5"/>
        <v>FWA-3-330</v>
      </c>
      <c r="D341" s="4">
        <v>330</v>
      </c>
      <c r="E341" s="67" t="s">
        <v>1413</v>
      </c>
      <c r="F341" s="106"/>
      <c r="G341" s="4" t="s">
        <v>166</v>
      </c>
      <c r="H341" s="68" t="s">
        <v>1414</v>
      </c>
      <c r="I341" s="68" t="s">
        <v>1517</v>
      </c>
      <c r="J341" s="92"/>
      <c r="K341" s="4"/>
      <c r="L341" s="96"/>
    </row>
    <row r="342" spans="3:12" x14ac:dyDescent="0.35">
      <c r="C342" s="3" t="str">
        <f t="shared" si="5"/>
        <v>FWA-3-331</v>
      </c>
      <c r="D342" s="4">
        <v>331</v>
      </c>
      <c r="E342" s="67" t="s">
        <v>1415</v>
      </c>
      <c r="F342" s="106"/>
      <c r="G342" s="4" t="s">
        <v>166</v>
      </c>
      <c r="H342" s="68"/>
      <c r="I342" s="68" t="s">
        <v>1587</v>
      </c>
      <c r="J342" s="92"/>
      <c r="K342" s="4"/>
      <c r="L342" s="96" t="s">
        <v>1687</v>
      </c>
    </row>
    <row r="343" spans="3:12" x14ac:dyDescent="0.35">
      <c r="C343" s="3" t="str">
        <f t="shared" si="5"/>
        <v>FWA-3-332</v>
      </c>
      <c r="D343" s="4">
        <v>332</v>
      </c>
      <c r="E343" s="67" t="s">
        <v>1416</v>
      </c>
      <c r="F343" s="106"/>
      <c r="G343" s="4" t="s">
        <v>166</v>
      </c>
      <c r="H343" s="68" t="s">
        <v>1417</v>
      </c>
      <c r="I343" s="68" t="s">
        <v>1587</v>
      </c>
      <c r="J343" s="92"/>
      <c r="K343" s="4"/>
      <c r="L343" s="96"/>
    </row>
    <row r="344" spans="3:12" ht="15" thickBot="1" x14ac:dyDescent="0.4">
      <c r="C344" s="6" t="str">
        <f t="shared" si="5"/>
        <v>FWA-3-333</v>
      </c>
      <c r="D344" s="7">
        <v>333</v>
      </c>
      <c r="E344" s="115" t="s">
        <v>1418</v>
      </c>
      <c r="F344" s="114"/>
      <c r="G344" s="7" t="s">
        <v>166</v>
      </c>
      <c r="H344" s="116" t="s">
        <v>1419</v>
      </c>
      <c r="I344" s="116" t="s">
        <v>1587</v>
      </c>
      <c r="J344" s="93"/>
      <c r="K344" s="7"/>
      <c r="L344" s="97"/>
    </row>
  </sheetData>
  <autoFilter ref="C11:L344" xr:uid="{5EDAF159-CC34-4496-8D75-2BA9BE864F55}">
    <sortState ref="C12:L344">
      <sortCondition ref="H11:H344"/>
    </sortState>
  </autoFilter>
  <mergeCells count="6">
    <mergeCell ref="D7:E9"/>
    <mergeCell ref="D4:E4"/>
    <mergeCell ref="H4:J4"/>
    <mergeCell ref="D5:E5"/>
    <mergeCell ref="H5:J5"/>
    <mergeCell ref="H6:J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E0C1-306B-4DBE-8DDD-E8083CFFE678}">
  <dimension ref="B1:F15"/>
  <sheetViews>
    <sheetView workbookViewId="0">
      <selection activeCell="B17" sqref="B17"/>
    </sheetView>
  </sheetViews>
  <sheetFormatPr defaultRowHeight="14.5" x14ac:dyDescent="0.35"/>
  <sheetData>
    <row r="1" spans="2:6" ht="15" thickBot="1" x14ac:dyDescent="0.4"/>
    <row r="2" spans="2:6" ht="15" thickBot="1" x14ac:dyDescent="0.4">
      <c r="B2" s="166" t="s">
        <v>1682</v>
      </c>
      <c r="C2" s="167"/>
      <c r="D2" s="167"/>
      <c r="E2" s="167"/>
      <c r="F2" s="168"/>
    </row>
    <row r="3" spans="2:6" x14ac:dyDescent="0.35">
      <c r="B3" s="110"/>
      <c r="C3" s="36"/>
      <c r="D3" s="36"/>
      <c r="E3" s="36"/>
      <c r="F3" s="113"/>
    </row>
    <row r="4" spans="2:6" x14ac:dyDescent="0.35">
      <c r="B4" s="162" t="s">
        <v>1464</v>
      </c>
      <c r="C4" s="36"/>
      <c r="D4" s="36"/>
      <c r="E4" s="36"/>
      <c r="F4" s="113"/>
    </row>
    <row r="5" spans="2:6" x14ac:dyDescent="0.35">
      <c r="B5" s="110"/>
      <c r="C5" s="36"/>
      <c r="D5" s="36"/>
      <c r="E5" s="36"/>
      <c r="F5" s="113"/>
    </row>
    <row r="6" spans="2:6" x14ac:dyDescent="0.35">
      <c r="B6" s="163" t="s">
        <v>1683</v>
      </c>
      <c r="C6" s="36"/>
      <c r="D6" s="36"/>
      <c r="E6" s="36"/>
      <c r="F6" s="113"/>
    </row>
    <row r="7" spans="2:6" x14ac:dyDescent="0.35">
      <c r="B7" s="110"/>
      <c r="C7" s="36"/>
      <c r="D7" s="36"/>
      <c r="E7" s="36"/>
      <c r="F7" s="113"/>
    </row>
    <row r="8" spans="2:6" x14ac:dyDescent="0.35">
      <c r="B8" s="163" t="s">
        <v>1684</v>
      </c>
      <c r="C8" s="36"/>
      <c r="D8" s="36"/>
      <c r="E8" s="36"/>
      <c r="F8" s="113"/>
    </row>
    <row r="9" spans="2:6" x14ac:dyDescent="0.35">
      <c r="B9" s="110"/>
      <c r="C9" s="36"/>
      <c r="D9" s="36"/>
      <c r="E9" s="36"/>
      <c r="F9" s="113"/>
    </row>
    <row r="10" spans="2:6" x14ac:dyDescent="0.35">
      <c r="B10" s="162" t="s">
        <v>1676</v>
      </c>
      <c r="C10" s="36"/>
      <c r="D10" s="36"/>
      <c r="E10" s="36"/>
      <c r="F10" s="113"/>
    </row>
    <row r="11" spans="2:6" x14ac:dyDescent="0.35">
      <c r="B11" s="110"/>
      <c r="C11" s="36"/>
      <c r="D11" s="36"/>
      <c r="E11" s="36"/>
      <c r="F11" s="113"/>
    </row>
    <row r="12" spans="2:6" x14ac:dyDescent="0.35">
      <c r="B12" s="163" t="s">
        <v>1685</v>
      </c>
      <c r="C12" s="36"/>
      <c r="D12" s="36"/>
      <c r="E12" s="36"/>
      <c r="F12" s="113"/>
    </row>
    <row r="13" spans="2:6" x14ac:dyDescent="0.35">
      <c r="B13" s="110"/>
      <c r="C13" s="36"/>
      <c r="D13" s="36"/>
      <c r="E13" s="36"/>
      <c r="F13" s="113"/>
    </row>
    <row r="14" spans="2:6" x14ac:dyDescent="0.35">
      <c r="B14" s="163" t="s">
        <v>1686</v>
      </c>
      <c r="C14" s="36"/>
      <c r="D14" s="36"/>
      <c r="E14" s="36"/>
      <c r="F14" s="113"/>
    </row>
    <row r="15" spans="2:6" ht="15" thickBot="1" x14ac:dyDescent="0.4">
      <c r="B15" s="111"/>
      <c r="C15" s="164"/>
      <c r="D15" s="164"/>
      <c r="E15" s="164"/>
      <c r="F15" s="16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DF3D-1D36-4CD9-A81B-DA08BFDF8257}">
  <dimension ref="A1:M65"/>
  <sheetViews>
    <sheetView tabSelected="1" zoomScale="58" workbookViewId="0">
      <selection activeCell="H30" sqref="H30"/>
    </sheetView>
  </sheetViews>
  <sheetFormatPr defaultRowHeight="14.5" x14ac:dyDescent="0.35"/>
  <cols>
    <col min="3" max="3" width="15.1796875" bestFit="1" customWidth="1"/>
    <col min="4" max="4" width="7" bestFit="1" customWidth="1"/>
    <col min="5" max="5" width="72.1796875" customWidth="1"/>
    <col min="6" max="6" width="14.36328125" bestFit="1" customWidth="1"/>
    <col min="7" max="7" width="13.453125" bestFit="1" customWidth="1"/>
    <col min="8" max="8" width="18.1796875" bestFit="1" customWidth="1"/>
    <col min="9" max="9" width="9.1796875" bestFit="1" customWidth="1"/>
    <col min="10" max="10" width="18.7265625" bestFit="1" customWidth="1"/>
    <col min="11" max="11" width="97.81640625" bestFit="1" customWidth="1"/>
  </cols>
  <sheetData>
    <row r="1" spans="1:13" x14ac:dyDescent="0.35">
      <c r="A1" s="254"/>
      <c r="B1" s="254"/>
      <c r="C1" s="30"/>
      <c r="D1" s="30"/>
      <c r="E1" s="30"/>
      <c r="F1" s="30"/>
      <c r="G1" s="30"/>
      <c r="H1" s="30"/>
      <c r="I1" s="30"/>
      <c r="J1" s="30"/>
      <c r="K1" s="30"/>
      <c r="L1" s="30"/>
      <c r="M1" s="13"/>
    </row>
    <row r="2" spans="1:13" ht="18.5" x14ac:dyDescent="0.45">
      <c r="A2" s="254"/>
      <c r="B2" s="254"/>
      <c r="C2" s="30"/>
      <c r="D2" s="30"/>
      <c r="E2" s="14" t="s">
        <v>1675</v>
      </c>
      <c r="F2" s="30"/>
      <c r="G2" s="30"/>
      <c r="H2" s="30"/>
      <c r="I2" s="30"/>
      <c r="J2" s="30"/>
      <c r="K2" s="30"/>
      <c r="L2" s="30"/>
      <c r="M2" s="13"/>
    </row>
    <row r="3" spans="1:13" ht="15" thickBot="1" x14ac:dyDescent="0.4">
      <c r="A3" s="254"/>
      <c r="B3" s="254"/>
      <c r="C3" s="30"/>
      <c r="D3" s="30"/>
      <c r="E3" s="30"/>
      <c r="F3" s="30"/>
      <c r="G3" s="30"/>
      <c r="H3" s="30"/>
      <c r="I3" s="30"/>
      <c r="J3" s="30"/>
      <c r="K3" s="30"/>
      <c r="L3" s="30"/>
      <c r="M3" s="13"/>
    </row>
    <row r="4" spans="1:13" x14ac:dyDescent="0.35">
      <c r="A4" s="254"/>
      <c r="B4" s="254"/>
      <c r="C4" s="15" t="s">
        <v>148</v>
      </c>
      <c r="D4" s="265">
        <v>15</v>
      </c>
      <c r="E4" s="266"/>
      <c r="F4" s="30"/>
      <c r="G4" s="15" t="s">
        <v>149</v>
      </c>
      <c r="H4" s="263"/>
      <c r="I4" s="264"/>
      <c r="J4" s="17" t="s">
        <v>150</v>
      </c>
      <c r="K4" s="90" t="s">
        <v>151</v>
      </c>
      <c r="L4" s="16"/>
      <c r="M4" s="13"/>
    </row>
    <row r="5" spans="1:13" ht="15" thickBot="1" x14ac:dyDescent="0.4">
      <c r="A5" s="254"/>
      <c r="B5" s="254"/>
      <c r="C5" s="15" t="s">
        <v>152</v>
      </c>
      <c r="D5" s="257" t="s">
        <v>1420</v>
      </c>
      <c r="E5" s="258"/>
      <c r="F5" s="30"/>
      <c r="G5" s="15" t="s">
        <v>34</v>
      </c>
      <c r="H5" s="259"/>
      <c r="I5" s="260"/>
      <c r="J5" s="17" t="s">
        <v>153</v>
      </c>
      <c r="K5" s="91" t="s">
        <v>154</v>
      </c>
      <c r="L5" s="16"/>
      <c r="M5" s="13"/>
    </row>
    <row r="6" spans="1:13" ht="15" thickBot="1" x14ac:dyDescent="0.4">
      <c r="A6" s="254"/>
      <c r="B6" s="254"/>
      <c r="C6" s="30"/>
      <c r="D6" s="30"/>
      <c r="E6" s="30"/>
      <c r="F6" s="30"/>
      <c r="G6" s="15" t="s">
        <v>155</v>
      </c>
      <c r="H6" s="261" t="s">
        <v>156</v>
      </c>
      <c r="I6" s="262"/>
      <c r="J6" s="30"/>
      <c r="K6" s="30"/>
      <c r="L6" s="30"/>
      <c r="M6" s="13"/>
    </row>
    <row r="7" spans="1:13" ht="18.649999999999999" customHeight="1" x14ac:dyDescent="0.35">
      <c r="A7" s="24"/>
      <c r="B7" s="24"/>
      <c r="C7" s="23" t="s">
        <v>1421</v>
      </c>
      <c r="D7" s="240" t="s">
        <v>1422</v>
      </c>
      <c r="E7" s="240"/>
      <c r="F7" s="24"/>
      <c r="G7" s="25"/>
      <c r="H7" s="26"/>
      <c r="I7" s="26"/>
      <c r="J7" s="24"/>
      <c r="K7" s="24"/>
      <c r="L7" s="24"/>
      <c r="M7" s="13"/>
    </row>
    <row r="8" spans="1:13" ht="19.5" customHeight="1" x14ac:dyDescent="0.35">
      <c r="A8" s="24"/>
      <c r="B8" s="24"/>
      <c r="C8" s="24"/>
      <c r="D8" s="240"/>
      <c r="E8" s="240"/>
      <c r="F8" s="24"/>
      <c r="G8" s="27"/>
      <c r="H8" s="26"/>
      <c r="I8" s="26"/>
      <c r="J8" s="24"/>
      <c r="K8" s="24"/>
      <c r="L8" s="24"/>
      <c r="M8" s="13"/>
    </row>
    <row r="9" spans="1:13" ht="15" thickBot="1" x14ac:dyDescent="0.4">
      <c r="A9" s="254"/>
      <c r="B9" s="254"/>
      <c r="C9" s="23"/>
      <c r="D9" s="240"/>
      <c r="E9" s="240"/>
      <c r="F9" s="30"/>
      <c r="G9" s="28"/>
      <c r="H9" s="29"/>
      <c r="I9" s="30"/>
      <c r="J9" s="30"/>
      <c r="K9" s="30"/>
      <c r="L9" s="30"/>
      <c r="M9" s="13"/>
    </row>
    <row r="10" spans="1:13" x14ac:dyDescent="0.35">
      <c r="A10" s="254"/>
      <c r="B10" s="255"/>
      <c r="C10" s="18" t="s">
        <v>157</v>
      </c>
      <c r="D10" s="19" t="s">
        <v>158</v>
      </c>
      <c r="E10" s="19" t="s">
        <v>159</v>
      </c>
      <c r="F10" s="19" t="s">
        <v>160</v>
      </c>
      <c r="G10" s="19" t="s">
        <v>161</v>
      </c>
      <c r="H10" s="19" t="s">
        <v>1423</v>
      </c>
      <c r="I10" s="19" t="s">
        <v>163</v>
      </c>
      <c r="J10" s="19" t="s">
        <v>164</v>
      </c>
      <c r="K10" s="20" t="s">
        <v>165</v>
      </c>
      <c r="L10" s="30"/>
      <c r="M10" s="13"/>
    </row>
    <row r="11" spans="1:13" x14ac:dyDescent="0.35">
      <c r="A11" s="139"/>
      <c r="B11" s="140"/>
      <c r="C11" s="121" t="s">
        <v>1465</v>
      </c>
      <c r="D11" s="21">
        <v>1</v>
      </c>
      <c r="E11" s="21" t="s">
        <v>1424</v>
      </c>
      <c r="F11" s="22"/>
      <c r="G11" s="21" t="s">
        <v>1425</v>
      </c>
      <c r="H11" s="21" t="s">
        <v>1426</v>
      </c>
      <c r="I11" s="88"/>
      <c r="J11" s="21"/>
      <c r="K11" s="122" t="s">
        <v>1436</v>
      </c>
      <c r="L11" s="30"/>
      <c r="M11" s="13"/>
    </row>
    <row r="12" spans="1:13" x14ac:dyDescent="0.35">
      <c r="A12" s="254"/>
      <c r="B12" s="255"/>
      <c r="C12" s="121" t="s">
        <v>1466</v>
      </c>
      <c r="D12" s="21">
        <v>2</v>
      </c>
      <c r="E12" s="21" t="s">
        <v>1588</v>
      </c>
      <c r="F12" s="22"/>
      <c r="G12" s="21" t="s">
        <v>1425</v>
      </c>
      <c r="H12" s="21" t="s">
        <v>1426</v>
      </c>
      <c r="I12" s="88"/>
      <c r="J12" s="21"/>
      <c r="K12" s="122" t="s">
        <v>1438</v>
      </c>
      <c r="L12" s="30"/>
      <c r="M12" s="13"/>
    </row>
    <row r="13" spans="1:13" x14ac:dyDescent="0.35">
      <c r="A13" s="254"/>
      <c r="B13" s="255"/>
      <c r="C13" s="121" t="s">
        <v>1467</v>
      </c>
      <c r="D13" s="21">
        <v>3</v>
      </c>
      <c r="E13" s="21" t="s">
        <v>1427</v>
      </c>
      <c r="F13" s="21"/>
      <c r="G13" s="21" t="s">
        <v>1428</v>
      </c>
      <c r="H13" s="21" t="s">
        <v>1426</v>
      </c>
      <c r="I13" s="88"/>
      <c r="J13" s="21"/>
      <c r="K13" s="122" t="s">
        <v>1429</v>
      </c>
      <c r="L13" s="30"/>
      <c r="M13" s="13"/>
    </row>
    <row r="14" spans="1:13" x14ac:dyDescent="0.35">
      <c r="A14" s="254"/>
      <c r="B14" s="255"/>
      <c r="C14" s="121" t="s">
        <v>1468</v>
      </c>
      <c r="D14" s="21">
        <v>4</v>
      </c>
      <c r="E14" s="21" t="s">
        <v>1430</v>
      </c>
      <c r="F14" s="21"/>
      <c r="G14" s="21" t="s">
        <v>1428</v>
      </c>
      <c r="H14" s="21" t="s">
        <v>1426</v>
      </c>
      <c r="I14" s="88"/>
      <c r="J14" s="21"/>
      <c r="K14" s="122" t="s">
        <v>1431</v>
      </c>
      <c r="L14" s="30"/>
      <c r="M14" s="13"/>
    </row>
    <row r="15" spans="1:13" x14ac:dyDescent="0.35">
      <c r="A15" s="254"/>
      <c r="B15" s="255"/>
      <c r="C15" s="121" t="s">
        <v>1469</v>
      </c>
      <c r="D15" s="21">
        <v>5</v>
      </c>
      <c r="E15" s="21" t="s">
        <v>1432</v>
      </c>
      <c r="F15" s="21"/>
      <c r="G15" s="21" t="s">
        <v>1428</v>
      </c>
      <c r="H15" s="21" t="s">
        <v>1426</v>
      </c>
      <c r="I15" s="88"/>
      <c r="J15" s="21"/>
      <c r="K15" s="122" t="s">
        <v>1433</v>
      </c>
      <c r="L15" s="30"/>
      <c r="M15" s="13"/>
    </row>
    <row r="16" spans="1:13" x14ac:dyDescent="0.35">
      <c r="A16" s="139"/>
      <c r="B16" s="140"/>
      <c r="C16" s="123" t="s">
        <v>1470</v>
      </c>
      <c r="D16" s="87">
        <v>6</v>
      </c>
      <c r="E16" s="87" t="s">
        <v>1434</v>
      </c>
      <c r="F16" s="87"/>
      <c r="G16" s="87" t="s">
        <v>1425</v>
      </c>
      <c r="H16" s="87" t="s">
        <v>1435</v>
      </c>
      <c r="I16" s="89"/>
      <c r="J16" s="87"/>
      <c r="K16" s="124" t="s">
        <v>1436</v>
      </c>
      <c r="L16" s="30"/>
      <c r="M16" s="13"/>
    </row>
    <row r="17" spans="1:13" x14ac:dyDescent="0.35">
      <c r="A17" s="254"/>
      <c r="B17" s="255"/>
      <c r="C17" s="123" t="s">
        <v>1471</v>
      </c>
      <c r="D17" s="87">
        <v>7</v>
      </c>
      <c r="E17" s="87" t="s">
        <v>1437</v>
      </c>
      <c r="F17" s="117"/>
      <c r="G17" s="87" t="s">
        <v>1425</v>
      </c>
      <c r="H17" s="87" t="s">
        <v>1435</v>
      </c>
      <c r="I17" s="89"/>
      <c r="J17" s="87"/>
      <c r="K17" s="124" t="s">
        <v>1438</v>
      </c>
      <c r="L17" s="30"/>
      <c r="M17" s="13"/>
    </row>
    <row r="18" spans="1:13" x14ac:dyDescent="0.35">
      <c r="A18" s="254"/>
      <c r="B18" s="255"/>
      <c r="C18" s="123" t="s">
        <v>1472</v>
      </c>
      <c r="D18" s="87">
        <v>8</v>
      </c>
      <c r="E18" s="87" t="s">
        <v>1439</v>
      </c>
      <c r="F18" s="87"/>
      <c r="G18" s="87" t="s">
        <v>1428</v>
      </c>
      <c r="H18" s="87" t="s">
        <v>1435</v>
      </c>
      <c r="I18" s="89"/>
      <c r="J18" s="87"/>
      <c r="K18" s="124" t="s">
        <v>1429</v>
      </c>
      <c r="L18" s="30"/>
      <c r="M18" s="13"/>
    </row>
    <row r="19" spans="1:13" x14ac:dyDescent="0.35">
      <c r="A19" s="254"/>
      <c r="B19" s="255"/>
      <c r="C19" s="123" t="s">
        <v>1473</v>
      </c>
      <c r="D19" s="87">
        <v>9</v>
      </c>
      <c r="E19" s="87" t="s">
        <v>1440</v>
      </c>
      <c r="F19" s="87"/>
      <c r="G19" s="87" t="s">
        <v>1428</v>
      </c>
      <c r="H19" s="87" t="s">
        <v>1435</v>
      </c>
      <c r="I19" s="89"/>
      <c r="J19" s="87"/>
      <c r="K19" s="124" t="s">
        <v>1431</v>
      </c>
      <c r="L19" s="30"/>
      <c r="M19" s="13"/>
    </row>
    <row r="20" spans="1:13" x14ac:dyDescent="0.35">
      <c r="A20" s="254"/>
      <c r="B20" s="255"/>
      <c r="C20" s="123" t="s">
        <v>1474</v>
      </c>
      <c r="D20" s="87">
        <v>10</v>
      </c>
      <c r="E20" s="87" t="s">
        <v>1441</v>
      </c>
      <c r="F20" s="87"/>
      <c r="G20" s="87" t="s">
        <v>1428</v>
      </c>
      <c r="H20" s="87" t="s">
        <v>1435</v>
      </c>
      <c r="I20" s="89"/>
      <c r="J20" s="87"/>
      <c r="K20" s="124" t="s">
        <v>1433</v>
      </c>
      <c r="L20" s="30"/>
      <c r="M20" s="13"/>
    </row>
    <row r="21" spans="1:13" x14ac:dyDescent="0.35">
      <c r="A21" s="139"/>
      <c r="B21" s="140"/>
      <c r="C21" s="121" t="s">
        <v>1475</v>
      </c>
      <c r="D21" s="118">
        <v>11</v>
      </c>
      <c r="E21" s="118" t="s">
        <v>1442</v>
      </c>
      <c r="F21" s="119"/>
      <c r="G21" s="119" t="s">
        <v>1425</v>
      </c>
      <c r="H21" s="119" t="s">
        <v>1443</v>
      </c>
      <c r="I21" s="89"/>
      <c r="J21" s="119"/>
      <c r="K21" s="125" t="s">
        <v>1436</v>
      </c>
      <c r="L21" s="30"/>
      <c r="M21" s="13"/>
    </row>
    <row r="22" spans="1:13" x14ac:dyDescent="0.35">
      <c r="A22" s="254"/>
      <c r="B22" s="255"/>
      <c r="C22" s="121" t="s">
        <v>1476</v>
      </c>
      <c r="D22" s="118">
        <v>12</v>
      </c>
      <c r="E22" s="118" t="s">
        <v>1444</v>
      </c>
      <c r="F22" s="120"/>
      <c r="G22" s="118" t="s">
        <v>1425</v>
      </c>
      <c r="H22" s="118" t="s">
        <v>1443</v>
      </c>
      <c r="I22" s="88"/>
      <c r="J22" s="118"/>
      <c r="K22" s="125" t="s">
        <v>1438</v>
      </c>
      <c r="L22" s="30"/>
      <c r="M22" s="13"/>
    </row>
    <row r="23" spans="1:13" x14ac:dyDescent="0.35">
      <c r="A23" s="254"/>
      <c r="B23" s="255"/>
      <c r="C23" s="121" t="s">
        <v>1477</v>
      </c>
      <c r="D23" s="118">
        <v>13</v>
      </c>
      <c r="E23" s="118" t="s">
        <v>1445</v>
      </c>
      <c r="F23" s="118"/>
      <c r="G23" s="118" t="s">
        <v>1428</v>
      </c>
      <c r="H23" s="118" t="s">
        <v>1443</v>
      </c>
      <c r="I23" s="88"/>
      <c r="J23" s="118"/>
      <c r="K23" s="125" t="s">
        <v>1429</v>
      </c>
      <c r="L23" s="30"/>
      <c r="M23" s="13"/>
    </row>
    <row r="24" spans="1:13" x14ac:dyDescent="0.35">
      <c r="A24" s="254"/>
      <c r="B24" s="255"/>
      <c r="C24" s="121" t="s">
        <v>1478</v>
      </c>
      <c r="D24" s="118">
        <v>14</v>
      </c>
      <c r="E24" s="118" t="s">
        <v>1446</v>
      </c>
      <c r="F24" s="118"/>
      <c r="G24" s="118" t="s">
        <v>1428</v>
      </c>
      <c r="H24" s="118" t="s">
        <v>1443</v>
      </c>
      <c r="I24" s="88"/>
      <c r="J24" s="118"/>
      <c r="K24" s="125" t="s">
        <v>1431</v>
      </c>
      <c r="L24" s="30"/>
      <c r="M24" s="13"/>
    </row>
    <row r="25" spans="1:13" x14ac:dyDescent="0.35">
      <c r="A25" s="254"/>
      <c r="B25" s="255"/>
      <c r="C25" s="121" t="s">
        <v>1479</v>
      </c>
      <c r="D25" s="118">
        <v>15</v>
      </c>
      <c r="E25" s="118" t="s">
        <v>1447</v>
      </c>
      <c r="F25" s="118"/>
      <c r="G25" s="118" t="s">
        <v>1428</v>
      </c>
      <c r="H25" s="118" t="s">
        <v>1443</v>
      </c>
      <c r="I25" s="88"/>
      <c r="J25" s="118"/>
      <c r="K25" s="125" t="s">
        <v>1433</v>
      </c>
      <c r="L25" s="30"/>
      <c r="M25" s="13"/>
    </row>
    <row r="26" spans="1:13" x14ac:dyDescent="0.35">
      <c r="A26" s="139"/>
      <c r="B26" s="140"/>
      <c r="C26" s="123" t="s">
        <v>1480</v>
      </c>
      <c r="D26" s="87">
        <v>16</v>
      </c>
      <c r="E26" s="87" t="s">
        <v>1448</v>
      </c>
      <c r="F26" s="87"/>
      <c r="G26" s="87" t="s">
        <v>1425</v>
      </c>
      <c r="H26" s="87" t="s">
        <v>1449</v>
      </c>
      <c r="I26" s="89"/>
      <c r="J26" s="87"/>
      <c r="K26" s="124" t="s">
        <v>1637</v>
      </c>
      <c r="L26" s="30"/>
      <c r="M26" s="13"/>
    </row>
    <row r="27" spans="1:13" x14ac:dyDescent="0.35">
      <c r="A27" s="254"/>
      <c r="B27" s="255"/>
      <c r="C27" s="123" t="s">
        <v>1662</v>
      </c>
      <c r="D27" s="87">
        <v>17</v>
      </c>
      <c r="E27" s="87" t="s">
        <v>1450</v>
      </c>
      <c r="F27" s="117"/>
      <c r="G27" s="87" t="s">
        <v>1425</v>
      </c>
      <c r="H27" s="87" t="s">
        <v>1449</v>
      </c>
      <c r="I27" s="89"/>
      <c r="J27" s="87"/>
      <c r="K27" s="124" t="s">
        <v>1451</v>
      </c>
      <c r="L27" s="30"/>
      <c r="M27" s="13"/>
    </row>
    <row r="28" spans="1:13" x14ac:dyDescent="0.35">
      <c r="A28" s="254"/>
      <c r="B28" s="255"/>
      <c r="C28" s="123" t="s">
        <v>1663</v>
      </c>
      <c r="D28" s="87">
        <v>18</v>
      </c>
      <c r="E28" s="87" t="s">
        <v>1452</v>
      </c>
      <c r="F28" s="87"/>
      <c r="G28" s="87" t="s">
        <v>1428</v>
      </c>
      <c r="H28" s="87" t="s">
        <v>1449</v>
      </c>
      <c r="I28" s="89"/>
      <c r="J28" s="87"/>
      <c r="K28" s="124" t="s">
        <v>1453</v>
      </c>
      <c r="L28" s="30"/>
      <c r="M28" s="13"/>
    </row>
    <row r="29" spans="1:13" x14ac:dyDescent="0.35">
      <c r="A29" s="254"/>
      <c r="B29" s="255"/>
      <c r="C29" s="123" t="s">
        <v>1664</v>
      </c>
      <c r="D29" s="87">
        <v>19</v>
      </c>
      <c r="E29" s="87" t="s">
        <v>1454</v>
      </c>
      <c r="F29" s="87"/>
      <c r="G29" s="87" t="s">
        <v>1428</v>
      </c>
      <c r="H29" s="87" t="s">
        <v>1449</v>
      </c>
      <c r="I29" s="89"/>
      <c r="J29" s="87"/>
      <c r="K29" s="124" t="s">
        <v>1455</v>
      </c>
      <c r="L29" s="30"/>
      <c r="M29" s="13"/>
    </row>
    <row r="30" spans="1:13" x14ac:dyDescent="0.35">
      <c r="A30" s="254"/>
      <c r="B30" s="255"/>
      <c r="C30" s="123" t="s">
        <v>1665</v>
      </c>
      <c r="D30" s="87">
        <v>20</v>
      </c>
      <c r="E30" s="87" t="s">
        <v>1456</v>
      </c>
      <c r="F30" s="87"/>
      <c r="G30" s="87" t="s">
        <v>1428</v>
      </c>
      <c r="H30" s="87" t="s">
        <v>1449</v>
      </c>
      <c r="I30" s="89"/>
      <c r="J30" s="87"/>
      <c r="K30" s="124" t="s">
        <v>1457</v>
      </c>
      <c r="L30" s="30"/>
      <c r="M30" s="13"/>
    </row>
    <row r="31" spans="1:13" x14ac:dyDescent="0.35">
      <c r="A31" s="139"/>
      <c r="B31" s="140"/>
      <c r="C31" s="121" t="s">
        <v>1666</v>
      </c>
      <c r="D31" s="21">
        <v>21</v>
      </c>
      <c r="E31" s="21" t="s">
        <v>1458</v>
      </c>
      <c r="F31" s="119"/>
      <c r="G31" s="119" t="s">
        <v>1425</v>
      </c>
      <c r="H31" s="119" t="s">
        <v>1459</v>
      </c>
      <c r="I31" s="89"/>
      <c r="J31" s="119"/>
      <c r="K31" s="122" t="s">
        <v>1436</v>
      </c>
      <c r="L31" s="30"/>
      <c r="M31" s="13"/>
    </row>
    <row r="32" spans="1:13" x14ac:dyDescent="0.35">
      <c r="A32" s="254"/>
      <c r="B32" s="255"/>
      <c r="C32" s="121" t="s">
        <v>1667</v>
      </c>
      <c r="D32" s="21">
        <v>22</v>
      </c>
      <c r="E32" s="21" t="s">
        <v>1460</v>
      </c>
      <c r="F32" s="22"/>
      <c r="G32" s="21" t="s">
        <v>1425</v>
      </c>
      <c r="H32" s="21" t="s">
        <v>1459</v>
      </c>
      <c r="I32" s="88"/>
      <c r="J32" s="21"/>
      <c r="K32" s="122" t="s">
        <v>1438</v>
      </c>
      <c r="L32" s="30"/>
      <c r="M32" s="13"/>
    </row>
    <row r="33" spans="1:13" x14ac:dyDescent="0.35">
      <c r="A33" s="254"/>
      <c r="B33" s="255"/>
      <c r="C33" s="121" t="s">
        <v>1668</v>
      </c>
      <c r="D33" s="21">
        <v>23</v>
      </c>
      <c r="E33" s="21" t="s">
        <v>1461</v>
      </c>
      <c r="F33" s="21"/>
      <c r="G33" s="21" t="s">
        <v>1428</v>
      </c>
      <c r="H33" s="21" t="s">
        <v>1459</v>
      </c>
      <c r="I33" s="88"/>
      <c r="J33" s="21"/>
      <c r="K33" s="122" t="s">
        <v>1429</v>
      </c>
      <c r="L33" s="30"/>
      <c r="M33" s="13"/>
    </row>
    <row r="34" spans="1:13" x14ac:dyDescent="0.35">
      <c r="A34" s="254"/>
      <c r="B34" s="255"/>
      <c r="C34" s="121" t="s">
        <v>1669</v>
      </c>
      <c r="D34" s="21">
        <v>24</v>
      </c>
      <c r="E34" s="21" t="s">
        <v>1462</v>
      </c>
      <c r="F34" s="21"/>
      <c r="G34" s="21" t="s">
        <v>1428</v>
      </c>
      <c r="H34" s="21" t="s">
        <v>1459</v>
      </c>
      <c r="I34" s="88"/>
      <c r="J34" s="21"/>
      <c r="K34" s="122" t="s">
        <v>1431</v>
      </c>
      <c r="L34" s="30"/>
      <c r="M34" s="13"/>
    </row>
    <row r="35" spans="1:13" ht="15" thickBot="1" x14ac:dyDescent="0.4">
      <c r="A35" s="254"/>
      <c r="B35" s="255"/>
      <c r="C35" s="126" t="s">
        <v>1670</v>
      </c>
      <c r="D35" s="127">
        <v>25</v>
      </c>
      <c r="E35" s="127" t="s">
        <v>1463</v>
      </c>
      <c r="F35" s="127"/>
      <c r="G35" s="127" t="s">
        <v>1428</v>
      </c>
      <c r="H35" s="127" t="s">
        <v>1459</v>
      </c>
      <c r="I35" s="128"/>
      <c r="J35" s="127"/>
      <c r="K35" s="129" t="s">
        <v>1433</v>
      </c>
      <c r="L35" s="30"/>
      <c r="M35" s="13"/>
    </row>
    <row r="36" spans="1:13" x14ac:dyDescent="0.35">
      <c r="A36" s="256"/>
      <c r="B36" s="256"/>
      <c r="C36" s="24"/>
      <c r="D36" s="24"/>
      <c r="E36" s="24"/>
      <c r="F36" s="24"/>
      <c r="G36" s="24"/>
      <c r="H36" s="24"/>
      <c r="I36" s="24"/>
      <c r="J36" s="24"/>
      <c r="K36" s="24"/>
      <c r="L36" s="24"/>
      <c r="M36" s="13"/>
    </row>
    <row r="37" spans="1:13" x14ac:dyDescent="0.35">
      <c r="A37" s="256"/>
      <c r="B37" s="256"/>
      <c r="C37" s="24"/>
      <c r="D37" s="24"/>
      <c r="E37" s="24"/>
      <c r="F37" s="24"/>
      <c r="G37" s="24"/>
      <c r="H37" s="24"/>
      <c r="I37" s="24"/>
      <c r="J37" s="24"/>
      <c r="K37" s="24"/>
      <c r="L37" s="24"/>
      <c r="M37" s="13"/>
    </row>
    <row r="38" spans="1:13" x14ac:dyDescent="0.35">
      <c r="A38" s="1"/>
      <c r="B38" s="1"/>
      <c r="C38" s="1"/>
      <c r="D38" s="1"/>
      <c r="E38" s="1"/>
      <c r="F38" s="1"/>
      <c r="G38" s="1"/>
      <c r="H38" s="1"/>
      <c r="I38" s="1"/>
      <c r="J38" s="1"/>
      <c r="K38" s="1"/>
      <c r="L38" s="1"/>
    </row>
    <row r="39" spans="1:13" x14ac:dyDescent="0.35">
      <c r="A39" s="1"/>
      <c r="B39" s="1"/>
      <c r="C39" s="1"/>
      <c r="D39" s="1"/>
      <c r="E39" s="1"/>
      <c r="F39" s="1"/>
      <c r="G39" s="1"/>
      <c r="H39" s="1"/>
      <c r="I39" s="1"/>
      <c r="J39" s="1"/>
      <c r="K39" s="1"/>
      <c r="L39" s="1"/>
    </row>
    <row r="40" spans="1:13" x14ac:dyDescent="0.35">
      <c r="A40" s="1"/>
      <c r="B40" s="1"/>
      <c r="C40" s="1"/>
      <c r="D40" s="1"/>
      <c r="E40" s="1"/>
      <c r="F40" s="1"/>
      <c r="G40" s="1"/>
      <c r="H40" s="1"/>
      <c r="I40" s="1"/>
      <c r="J40" s="1"/>
      <c r="K40" s="1"/>
      <c r="L40" s="1"/>
    </row>
    <row r="41" spans="1:13" x14ac:dyDescent="0.35">
      <c r="A41" s="1"/>
      <c r="B41" s="1"/>
      <c r="C41" s="1"/>
      <c r="D41" s="1"/>
      <c r="E41" s="1"/>
      <c r="F41" s="1"/>
      <c r="G41" s="1"/>
      <c r="H41" s="1"/>
      <c r="I41" s="1"/>
      <c r="J41" s="1"/>
      <c r="K41" s="1"/>
      <c r="L41" s="1"/>
    </row>
    <row r="42" spans="1:13" x14ac:dyDescent="0.35">
      <c r="A42" s="1"/>
      <c r="B42" s="1"/>
      <c r="C42" s="1"/>
      <c r="D42" s="1"/>
      <c r="E42" s="1"/>
      <c r="F42" s="1"/>
      <c r="G42" s="1"/>
      <c r="H42" s="1"/>
      <c r="I42" s="1"/>
      <c r="J42" s="1"/>
      <c r="K42" s="1"/>
      <c r="L42" s="1"/>
    </row>
    <row r="43" spans="1:13" x14ac:dyDescent="0.35">
      <c r="A43" s="1"/>
      <c r="B43" s="1"/>
      <c r="C43" s="1"/>
      <c r="D43" s="1"/>
      <c r="E43" s="1"/>
      <c r="F43" s="1"/>
      <c r="G43" s="1"/>
      <c r="H43" s="1"/>
      <c r="I43" s="1"/>
      <c r="J43" s="1"/>
      <c r="K43" s="1"/>
      <c r="L43" s="1"/>
    </row>
    <row r="44" spans="1:13" x14ac:dyDescent="0.35">
      <c r="A44" s="1"/>
      <c r="B44" s="1"/>
      <c r="C44" s="1"/>
      <c r="D44" s="1"/>
      <c r="E44" s="1"/>
      <c r="F44" s="1"/>
      <c r="G44" s="1"/>
      <c r="H44" s="1"/>
      <c r="I44" s="1"/>
      <c r="J44" s="1"/>
      <c r="K44" s="1"/>
      <c r="L44" s="1"/>
    </row>
    <row r="45" spans="1:13" x14ac:dyDescent="0.35">
      <c r="A45" s="1"/>
      <c r="B45" s="1"/>
      <c r="C45" s="1"/>
      <c r="D45" s="1"/>
      <c r="E45" s="1"/>
      <c r="F45" s="1"/>
      <c r="G45" s="1"/>
      <c r="H45" s="1"/>
      <c r="I45" s="1"/>
      <c r="J45" s="1"/>
      <c r="K45" s="1"/>
      <c r="L45" s="1"/>
    </row>
    <row r="46" spans="1:13" x14ac:dyDescent="0.35">
      <c r="A46" s="1"/>
      <c r="B46" s="1"/>
      <c r="C46" s="1"/>
      <c r="D46" s="1"/>
      <c r="E46" s="1"/>
      <c r="F46" s="1"/>
      <c r="G46" s="1"/>
      <c r="H46" s="1"/>
      <c r="I46" s="1"/>
      <c r="J46" s="1"/>
      <c r="K46" s="1"/>
      <c r="L46" s="1"/>
    </row>
    <row r="47" spans="1:13" x14ac:dyDescent="0.35">
      <c r="A47" s="1"/>
      <c r="B47" s="1"/>
      <c r="C47" s="1"/>
      <c r="D47" s="1"/>
      <c r="E47" s="1"/>
      <c r="F47" s="1"/>
      <c r="G47" s="1"/>
      <c r="H47" s="1"/>
      <c r="I47" s="1"/>
      <c r="J47" s="1"/>
      <c r="K47" s="1"/>
      <c r="L47" s="1"/>
    </row>
    <row r="48" spans="1:13" x14ac:dyDescent="0.35">
      <c r="A48" s="1"/>
      <c r="B48" s="1"/>
      <c r="C48" s="1"/>
      <c r="D48" s="1"/>
      <c r="E48" s="1"/>
      <c r="F48" s="1"/>
      <c r="G48" s="1"/>
      <c r="H48" s="1"/>
      <c r="I48" s="1"/>
      <c r="J48" s="1"/>
      <c r="K48" s="1"/>
      <c r="L48" s="1"/>
    </row>
    <row r="49" spans="1:12" x14ac:dyDescent="0.35">
      <c r="A49" s="1"/>
      <c r="B49" s="1"/>
      <c r="C49" s="1"/>
      <c r="D49" s="1"/>
      <c r="E49" s="1"/>
      <c r="F49" s="1"/>
      <c r="G49" s="1"/>
      <c r="H49" s="1"/>
      <c r="I49" s="1"/>
      <c r="J49" s="1"/>
      <c r="K49" s="1"/>
      <c r="L49" s="1"/>
    </row>
    <row r="50" spans="1:12" x14ac:dyDescent="0.35">
      <c r="A50" s="1"/>
      <c r="B50" s="1"/>
      <c r="C50" s="1"/>
      <c r="D50" s="1"/>
      <c r="E50" s="1"/>
      <c r="F50" s="1"/>
      <c r="G50" s="1"/>
      <c r="H50" s="1"/>
      <c r="I50" s="1"/>
      <c r="J50" s="1"/>
      <c r="K50" s="1"/>
      <c r="L50" s="1"/>
    </row>
    <row r="51" spans="1:12" x14ac:dyDescent="0.35">
      <c r="A51" s="1"/>
      <c r="B51" s="1"/>
      <c r="C51" s="1"/>
      <c r="D51" s="1"/>
      <c r="E51" s="1"/>
      <c r="F51" s="1"/>
      <c r="G51" s="1"/>
      <c r="H51" s="1"/>
      <c r="I51" s="1"/>
      <c r="J51" s="1"/>
      <c r="K51" s="1"/>
      <c r="L51" s="1"/>
    </row>
    <row r="52" spans="1:12" x14ac:dyDescent="0.35">
      <c r="A52" s="1"/>
      <c r="B52" s="1"/>
      <c r="C52" s="1"/>
      <c r="D52" s="1"/>
      <c r="E52" s="1"/>
      <c r="F52" s="1"/>
      <c r="G52" s="1"/>
      <c r="H52" s="1"/>
      <c r="I52" s="1"/>
      <c r="J52" s="1"/>
      <c r="K52" s="1"/>
      <c r="L52" s="1"/>
    </row>
    <row r="53" spans="1:12" x14ac:dyDescent="0.35">
      <c r="A53" s="1"/>
      <c r="B53" s="1"/>
      <c r="C53" s="1"/>
      <c r="D53" s="1"/>
      <c r="E53" s="1"/>
      <c r="F53" s="1"/>
      <c r="G53" s="1"/>
      <c r="H53" s="1"/>
      <c r="I53" s="1"/>
      <c r="J53" s="1"/>
      <c r="K53" s="1"/>
      <c r="L53" s="1"/>
    </row>
    <row r="54" spans="1:12" x14ac:dyDescent="0.35">
      <c r="A54" s="1"/>
      <c r="B54" s="1"/>
      <c r="C54" s="1"/>
      <c r="D54" s="1"/>
      <c r="E54" s="1"/>
      <c r="F54" s="1"/>
      <c r="G54" s="1"/>
      <c r="H54" s="1"/>
      <c r="I54" s="1"/>
      <c r="J54" s="1"/>
      <c r="K54" s="1"/>
      <c r="L54" s="1"/>
    </row>
    <row r="55" spans="1:12" x14ac:dyDescent="0.35">
      <c r="A55" s="1"/>
      <c r="B55" s="1"/>
      <c r="C55" s="1"/>
      <c r="D55" s="1"/>
      <c r="E55" s="1"/>
      <c r="F55" s="1"/>
      <c r="G55" s="1"/>
      <c r="H55" s="1"/>
      <c r="I55" s="1"/>
      <c r="J55" s="1"/>
      <c r="K55" s="1"/>
      <c r="L55" s="1"/>
    </row>
    <row r="56" spans="1:12" x14ac:dyDescent="0.35">
      <c r="A56" s="1"/>
      <c r="B56" s="1"/>
      <c r="C56" s="1"/>
      <c r="D56" s="1"/>
      <c r="E56" s="1"/>
      <c r="F56" s="1"/>
      <c r="G56" s="1"/>
      <c r="H56" s="1"/>
      <c r="I56" s="1"/>
      <c r="J56" s="1"/>
      <c r="K56" s="1"/>
      <c r="L56" s="1"/>
    </row>
    <row r="57" spans="1:12" x14ac:dyDescent="0.35">
      <c r="A57" s="1"/>
      <c r="B57" s="1"/>
      <c r="C57" s="1"/>
      <c r="D57" s="1"/>
      <c r="E57" s="1"/>
      <c r="F57" s="1"/>
      <c r="G57" s="1"/>
      <c r="H57" s="1"/>
      <c r="I57" s="1"/>
      <c r="J57" s="1"/>
      <c r="K57" s="1"/>
      <c r="L57" s="1"/>
    </row>
    <row r="58" spans="1:12" x14ac:dyDescent="0.35">
      <c r="A58" s="1"/>
      <c r="B58" s="1"/>
      <c r="C58" s="1"/>
      <c r="D58" s="1"/>
      <c r="E58" s="1"/>
      <c r="F58" s="1"/>
      <c r="G58" s="1"/>
      <c r="H58" s="1"/>
      <c r="I58" s="1"/>
      <c r="J58" s="1"/>
      <c r="K58" s="1"/>
      <c r="L58" s="1"/>
    </row>
    <row r="59" spans="1:12" x14ac:dyDescent="0.35">
      <c r="A59" s="1"/>
      <c r="B59" s="1"/>
      <c r="C59" s="1"/>
      <c r="D59" s="1"/>
      <c r="E59" s="1"/>
      <c r="F59" s="1"/>
      <c r="G59" s="1"/>
      <c r="H59" s="1"/>
      <c r="I59" s="1"/>
      <c r="J59" s="1"/>
      <c r="K59" s="1"/>
      <c r="L59" s="1"/>
    </row>
    <row r="60" spans="1:12" x14ac:dyDescent="0.35">
      <c r="A60" s="1"/>
      <c r="B60" s="1"/>
      <c r="C60" s="1"/>
      <c r="D60" s="1"/>
      <c r="E60" s="1"/>
      <c r="F60" s="1"/>
      <c r="G60" s="1"/>
      <c r="H60" s="1"/>
      <c r="I60" s="1"/>
      <c r="J60" s="1"/>
      <c r="K60" s="1"/>
      <c r="L60" s="1"/>
    </row>
    <row r="61" spans="1:12" x14ac:dyDescent="0.35">
      <c r="A61" s="1"/>
      <c r="B61" s="1"/>
      <c r="C61" s="1"/>
      <c r="D61" s="1"/>
      <c r="E61" s="1"/>
      <c r="F61" s="1"/>
      <c r="G61" s="1"/>
      <c r="H61" s="1"/>
      <c r="I61" s="1"/>
      <c r="J61" s="1"/>
      <c r="K61" s="1"/>
      <c r="L61" s="1"/>
    </row>
    <row r="62" spans="1:12" x14ac:dyDescent="0.35">
      <c r="A62" s="1"/>
      <c r="B62" s="1"/>
      <c r="C62" s="1"/>
      <c r="D62" s="1"/>
      <c r="E62" s="1"/>
      <c r="F62" s="1"/>
      <c r="G62" s="1"/>
      <c r="H62" s="1"/>
      <c r="I62" s="1"/>
      <c r="J62" s="1"/>
      <c r="K62" s="1"/>
      <c r="L62" s="1"/>
    </row>
    <row r="63" spans="1:12" x14ac:dyDescent="0.35">
      <c r="A63" s="1"/>
      <c r="B63" s="1"/>
      <c r="C63" s="1"/>
      <c r="D63" s="1"/>
      <c r="E63" s="1"/>
      <c r="F63" s="1"/>
      <c r="G63" s="1"/>
      <c r="H63" s="1"/>
      <c r="I63" s="1"/>
      <c r="J63" s="1"/>
      <c r="K63" s="1"/>
      <c r="L63" s="1"/>
    </row>
    <row r="64" spans="1:12" x14ac:dyDescent="0.35">
      <c r="A64" s="1"/>
      <c r="B64" s="1"/>
      <c r="C64" s="1"/>
      <c r="D64" s="1"/>
      <c r="E64" s="1"/>
      <c r="F64" s="1"/>
      <c r="G64" s="1"/>
      <c r="H64" s="1"/>
      <c r="I64" s="1"/>
      <c r="J64" s="1"/>
      <c r="K64" s="1"/>
      <c r="L64" s="1"/>
    </row>
    <row r="65" spans="1:12" x14ac:dyDescent="0.35">
      <c r="A65" s="1"/>
      <c r="B65" s="1"/>
      <c r="C65" s="1"/>
      <c r="D65" s="1"/>
      <c r="E65" s="1"/>
      <c r="F65" s="1"/>
      <c r="G65" s="1"/>
      <c r="H65" s="1"/>
      <c r="I65" s="1"/>
      <c r="J65" s="1"/>
      <c r="K65" s="1"/>
      <c r="L65" s="1"/>
    </row>
  </sheetData>
  <mergeCells count="36">
    <mergeCell ref="H4:I4"/>
    <mergeCell ref="A1:B1"/>
    <mergeCell ref="A2:B2"/>
    <mergeCell ref="A3:B3"/>
    <mergeCell ref="A4:B4"/>
    <mergeCell ref="D4:E4"/>
    <mergeCell ref="A5:B5"/>
    <mergeCell ref="D5:E5"/>
    <mergeCell ref="H5:I5"/>
    <mergeCell ref="A6:B6"/>
    <mergeCell ref="H6:I6"/>
    <mergeCell ref="A28:B28"/>
    <mergeCell ref="A29:B29"/>
    <mergeCell ref="A30:B30"/>
    <mergeCell ref="A32:B32"/>
    <mergeCell ref="A18:B18"/>
    <mergeCell ref="A19:B19"/>
    <mergeCell ref="A20:B20"/>
    <mergeCell ref="A22:B22"/>
    <mergeCell ref="A23:B23"/>
    <mergeCell ref="A24:B24"/>
    <mergeCell ref="D7:E9"/>
    <mergeCell ref="A9:B9"/>
    <mergeCell ref="A25:B25"/>
    <mergeCell ref="A27:B27"/>
    <mergeCell ref="A10:B10"/>
    <mergeCell ref="A12:B12"/>
    <mergeCell ref="A13:B13"/>
    <mergeCell ref="A14:B14"/>
    <mergeCell ref="A15:B15"/>
    <mergeCell ref="A17:B17"/>
    <mergeCell ref="A33:B33"/>
    <mergeCell ref="A34:B34"/>
    <mergeCell ref="A35:B35"/>
    <mergeCell ref="A36:B36"/>
    <mergeCell ref="A37:B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Supplier Vetting Form</vt:lpstr>
      <vt:lpstr>2 -  Quadbike Parts</vt:lpstr>
      <vt:lpstr>Info - Quadbike Parts</vt:lpstr>
      <vt:lpstr>3 - Motorbike Parts</vt:lpstr>
      <vt:lpstr>Info - Motorbike Parts</vt:lpstr>
      <vt:lpstr>15 - Courier</vt:lpstr>
    </vt:vector>
  </TitlesOfParts>
  <Manager/>
  <Company>Samaritan's Purse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Russell Johnson</dc:creator>
  <cp:keywords/>
  <dc:description/>
  <cp:lastModifiedBy>Lannon, Jamie</cp:lastModifiedBy>
  <cp:revision/>
  <dcterms:created xsi:type="dcterms:W3CDTF">2023-07-21T07:34:27Z</dcterms:created>
  <dcterms:modified xsi:type="dcterms:W3CDTF">2024-09-25T14:33:59Z</dcterms:modified>
  <cp:category/>
  <cp:contentStatus/>
</cp:coreProperties>
</file>