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66925"/>
  <mc:AlternateContent xmlns:mc="http://schemas.openxmlformats.org/markup-compatibility/2006">
    <mc:Choice Requires="x15">
      <x15ac:absPath xmlns:x15ac="http://schemas.microsoft.com/office/spreadsheetml/2010/11/ac" url="C:\Users\Gabriel.Richardson\Box\SS Operations\Public Tender Documents\2025 FWAs and Contracts - Projects\1.1 Tools for Advert 2025\RFQ Excel Document\"/>
    </mc:Choice>
  </mc:AlternateContent>
  <xr:revisionPtr revIDLastSave="0" documentId="13_ncr:1_{F48F9FA2-B279-4DA8-B0A3-3B8C2329A70A}" xr6:coauthVersionLast="36" xr6:coauthVersionMax="36" xr10:uidLastSave="{00000000-0000-0000-0000-000000000000}"/>
  <bookViews>
    <workbookView xWindow="0" yWindow="0" windowWidth="19200" windowHeight="6810" activeTab="2" xr2:uid="{00000000-000D-0000-FFFF-FFFF00000000}"/>
  </bookViews>
  <sheets>
    <sheet name="Information" sheetId="14" r:id="rId1"/>
    <sheet name="Supplier Vetting Form" sheetId="15" r:id="rId2"/>
    <sheet name="43. Medical Insurance Cover" sheetId="1"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#REF!</definedName>
    <definedName name="___xlnm.Print_Titles">('[1]2084 11'!$A$1:$B$65536,'[1]2084 11'!$A$7:$IV$7)</definedName>
    <definedName name="__A65550">#REF!</definedName>
    <definedName name="__A66000">#REF!</definedName>
    <definedName name="__xlnm.Print_Area_3">#REF!</definedName>
    <definedName name="__xlnm.Print_Titles">('[2]2084 11'!$A$1:$B$65536,'[2]2084 11'!$A$7:$IV$7)</definedName>
    <definedName name="__xlnm.Print_Titles_3">('[1]399 11'!$A$1:$B$65536,'[1]399 11'!$A$7:$IV$7)</definedName>
    <definedName name="__xlnm.Print_Titles_5">#REF!</definedName>
    <definedName name="_A65550">#REF!</definedName>
    <definedName name="_A66000">#REF!</definedName>
    <definedName name="a">#REF!</definedName>
    <definedName name="aa">#REF!</definedName>
    <definedName name="aab">#REF!</definedName>
    <definedName name="aaj">#REF!</definedName>
    <definedName name="ab">#REF!</definedName>
    <definedName name="abc">#REF!</definedName>
    <definedName name="ac">#REF!</definedName>
    <definedName name="accountcodes">#REF!</definedName>
    <definedName name="AcctType">[3]Codes!$A$2:$A$3</definedName>
    <definedName name="ad">#REF!</definedName>
    <definedName name="Admin">'[4]Range Page'!$A$21</definedName>
    <definedName name="adminfee">'[5]Range Page'!#REF!</definedName>
    <definedName name="ae">#REF!</definedName>
    <definedName name="af">#REF!</definedName>
    <definedName name="ag">#REF!</definedName>
    <definedName name="ah">#REF!</definedName>
    <definedName name="ai">#REF!</definedName>
    <definedName name="aj">#REF!</definedName>
    <definedName name="ak">#REF!</definedName>
    <definedName name="al">#REF!</definedName>
    <definedName name="am">#REF!</definedName>
    <definedName name="an">#REF!</definedName>
    <definedName name="ao">#REF!</definedName>
    <definedName name="ap">#REF!</definedName>
    <definedName name="aq">#REF!</definedName>
    <definedName name="ar">#REF!</definedName>
    <definedName name="Area8">#REF!</definedName>
    <definedName name="as">#REF!</definedName>
    <definedName name="at">#REF!</definedName>
    <definedName name="au">#REF!</definedName>
    <definedName name="av">#REF!</definedName>
    <definedName name="aw">#REF!</definedName>
    <definedName name="ax">#REF!</definedName>
    <definedName name="ay">#REF!</definedName>
    <definedName name="az">#REF!</definedName>
    <definedName name="b">#REF!</definedName>
    <definedName name="ba">#REF!</definedName>
    <definedName name="BillingSchedule">#REF!</definedName>
    <definedName name="bz">#REF!</definedName>
    <definedName name="cc">#REF!</definedName>
    <definedName name="cd">#REF!</definedName>
    <definedName name="charlie">#REF!</definedName>
    <definedName name="Checkbox">#REF!</definedName>
    <definedName name="con">#REF!</definedName>
    <definedName name="constr">#REF!</definedName>
    <definedName name="CostCenter">[3]Codes!$J$2:$J$15</definedName>
    <definedName name="cz">#REF!</definedName>
    <definedName name="d">#REF!</definedName>
    <definedName name="Da">'[6]Staff Costs'!$E$83</definedName>
    <definedName name="dangerpay">'[5]Range Page'!#REF!</definedName>
    <definedName name="ddd">#REF!</definedName>
    <definedName name="dddddddd">#REF!</definedName>
    <definedName name="Dm">#REF!</definedName>
    <definedName name="DollarLC">'[5]Range Page'!#REF!</definedName>
    <definedName name="Dt">'[6]Staff Costs'!$E$84</definedName>
    <definedName name="dxzfdfdh">#REF!</definedName>
    <definedName name="e">#REF!</definedName>
    <definedName name="eduallowance.expat1">'[5]Range Page'!#REF!</definedName>
    <definedName name="eduallowance.expat2">'[5]Range Page'!#REF!</definedName>
    <definedName name="eduallowance.expat3">'[5]Range Page'!#REF!</definedName>
    <definedName name="eduallowance.expat4">'[5]Range Page'!#REF!</definedName>
    <definedName name="ef">#REF!</definedName>
    <definedName name="EmployeeID">[3]Codes!$L$2:$L$26</definedName>
    <definedName name="Excel_BuiltIn_Print_Area_1">#REF!</definedName>
    <definedName name="Excel_BuiltIn_Print_Area_10">#REF!</definedName>
    <definedName name="Excel_BuiltIn_Print_Area_7">#REF!</definedName>
    <definedName name="Excel_BuiltIn_Print_Area_8">#REF!</definedName>
    <definedName name="f">#REF!</definedName>
    <definedName name="fe">#REF!</definedName>
    <definedName name="ForeignTransferAllowance">'[5]Range Page'!#REF!</definedName>
    <definedName name="FSL">#REF!</definedName>
    <definedName name="FSLl">#REF!</definedName>
    <definedName name="funding">#REF!</definedName>
    <definedName name="fundings">#REF!</definedName>
    <definedName name="FundNo.">[3]Codes!$E$2:$E$29</definedName>
    <definedName name="GandA">'[5]Range Page'!#REF!</definedName>
    <definedName name="GLCode">[3]Codes!$C$2:$C$194</definedName>
    <definedName name="h">#REF!</definedName>
    <definedName name="House">#REF!</definedName>
    <definedName name="hz">#REF!</definedName>
    <definedName name="i">#REF!</definedName>
    <definedName name="intlfringe">'[5]Range Page'!#REF!</definedName>
    <definedName name="ITSupport">'[5]Range Page'!#REF!</definedName>
    <definedName name="iz">#REF!</definedName>
    <definedName name="j">#REF!</definedName>
    <definedName name="jz">#REF!</definedName>
    <definedName name="k">#REF!</definedName>
    <definedName name="kz">#REF!</definedName>
    <definedName name="l">#REF!</definedName>
    <definedName name="lc">#REF!</definedName>
    <definedName name="listProgramName">[7]Programs!$A$3:$A$19</definedName>
    <definedName name="listPrograms">[8]Sheet1!$B$2:$K$2</definedName>
    <definedName name="listVehicles">[8]Sheet1!$A$3:$A$75</definedName>
    <definedName name="Livestock">#REF!</definedName>
    <definedName name="LocalCurrency">'[5]Range Page'!#REF!</definedName>
    <definedName name="localfringe">'[5]Range Page'!#REF!</definedName>
    <definedName name="localinflation_yr2">'[5]Range Page'!$A$9</definedName>
    <definedName name="localinflation_yr3">'[5]Range Page'!$A$10</definedName>
    <definedName name="localinflation_yr4">'[5]Range Page'!$A$11</definedName>
    <definedName name="localinflation_yr5">'[5]Range Page'!$A$12</definedName>
    <definedName name="localperdiem">'[5]Range Page'!#REF!</definedName>
    <definedName name="m">#REF!</definedName>
    <definedName name="match_requirement">'[5]Range Page'!#REF!</definedName>
    <definedName name="MB">#REF!</definedName>
    <definedName name="Medevac.expat1">'[5]Range Page'!#REF!</definedName>
    <definedName name="Medevac.expat2">'[5]Range Page'!#REF!</definedName>
    <definedName name="Medevac.expat3">'[5]Range Page'!#REF!</definedName>
    <definedName name="Medevac.STTA.day">'[5]Range Page'!#REF!</definedName>
    <definedName name="Medevac.STTA.month">'[5]Range Page'!#REF!</definedName>
    <definedName name="MinFnctCode">[3]Codes!$H$2:$H$30</definedName>
    <definedName name="MOa">#REF!</definedName>
    <definedName name="MOm">#REF!</definedName>
    <definedName name="Month">#REF!</definedName>
    <definedName name="MOt">'[6]Staff Costs'!$E$40</definedName>
    <definedName name="mz">#REF!</definedName>
    <definedName name="n">#REF!</definedName>
    <definedName name="NewOH">'[5]Range Page'!#REF!</definedName>
    <definedName name="o">#REF!</definedName>
    <definedName name="OH">'[4]Country Budget x 6'!$E$503</definedName>
    <definedName name="OH_Rate">'[5]Detailed Budget'!#REF!</definedName>
    <definedName name="OldOH">'[5]Range Page'!#REF!</definedName>
    <definedName name="Organisation">#REF!</definedName>
    <definedName name="Over_Head">'[4]Range Page'!$A$19</definedName>
    <definedName name="overhead">'[5]Range Page'!#REF!</definedName>
    <definedName name="p">#REF!</definedName>
    <definedName name="Percentage">#REF!</definedName>
    <definedName name="perdiem">'[5]Range Page'!#REF!</definedName>
    <definedName name="postallowance">'[5]Range Page'!#REF!</definedName>
    <definedName name="postallowance.expat2">'[5]Range Page'!#REF!</definedName>
    <definedName name="postallowance.expat3">'[5]Range Page'!#REF!</definedName>
    <definedName name="postallowance.expat4">'[5]Range Page'!#REF!</definedName>
    <definedName name="postdifferential">'[5]Range Page'!#REF!</definedName>
    <definedName name="Procure">'[4]Range Page'!$A$20</definedName>
    <definedName name="procurementfee">'[5]Range Page'!#REF!</definedName>
    <definedName name="PSA">'[5]Range Page'!#REF!</definedName>
    <definedName name="pz">#REF!</definedName>
    <definedName name="q">#REF!</definedName>
    <definedName name="qrptStdDetail_Out">#REF!</definedName>
    <definedName name="qz">#REF!</definedName>
    <definedName name="s">#REF!</definedName>
    <definedName name="Sector">#REF!</definedName>
    <definedName name="SOa">#REF!</definedName>
    <definedName name="SOm">#REF!</definedName>
    <definedName name="SOt">'[6]Staff Costs'!$K$40</definedName>
    <definedName name="speedkey">[3]Codes!$F$2:$F$44</definedName>
    <definedName name="sz">#REF!</definedName>
    <definedName name="t">#REF!</definedName>
    <definedName name="Ta">'[6]Staff Costs'!$E$61</definedName>
    <definedName name="Test">#REF!</definedName>
    <definedName name="Tm">#REF!</definedName>
    <definedName name="Tt">'[6]Staff Costs'!$E$62</definedName>
    <definedName name="tz">#REF!</definedName>
    <definedName name="u">#REF!</definedName>
    <definedName name="Updated">#REF!</definedName>
    <definedName name="US">#REF!</definedName>
    <definedName name="USD">#REF!</definedName>
    <definedName name="usinflation_yr2">'[5]Range Page'!$A$4</definedName>
    <definedName name="usinflation_yr3">'[5]Range Page'!$A$5</definedName>
    <definedName name="usinflation_yr4">'[5]Range Page'!$A$6</definedName>
    <definedName name="usinflation_yr5">'[5]Range Page'!$A$7</definedName>
    <definedName name="uz">#REF!</definedName>
    <definedName name="v">#REF!</definedName>
    <definedName name="Vehicle">#REF!</definedName>
    <definedName name="vz">#REF!</definedName>
    <definedName name="w">#REF!</definedName>
    <definedName name="Wa">'[6]Staff Costs'!$K$61</definedName>
    <definedName name="we">#REF!</definedName>
    <definedName name="wez">#REF!</definedName>
    <definedName name="Wm">#REF!</definedName>
    <definedName name="workerscomp.expat">'[5]Range Page'!#REF!</definedName>
    <definedName name="workerscomp.STTA">'[5]Range Page'!#REF!</definedName>
    <definedName name="Wt">'[6]Staff Costs'!$K$62</definedName>
    <definedName name="wz">#REF!</definedName>
    <definedName name="x">#REF!</definedName>
    <definedName name="xxz">#REF!</definedName>
    <definedName name="y">#REF!</definedName>
    <definedName name="Year">#REF!</definedName>
    <definedName name="yyz">#REF!</definedName>
    <definedName name="z">#REF!</definedName>
    <definedName name="zz">#REF!</definedName>
    <definedName name="zzz">#REF!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 l="1"/>
  <c r="I9" i="1"/>
</calcChain>
</file>

<file path=xl/sharedStrings.xml><?xml version="1.0" encoding="utf-8"?>
<sst xmlns="http://schemas.openxmlformats.org/spreadsheetml/2006/main" count="418" uniqueCount="172">
  <si>
    <t>1. Introduction</t>
  </si>
  <si>
    <t>Reference #</t>
  </si>
  <si>
    <t>Description</t>
  </si>
  <si>
    <t>Quadbike Parts</t>
  </si>
  <si>
    <t>Motorbike Parts</t>
  </si>
  <si>
    <t>2. Objective</t>
  </si>
  <si>
    <t>3. Provisional Timetable</t>
  </si>
  <si>
    <t>4. Item Specifications</t>
  </si>
  <si>
    <t>5. Selection Criteria</t>
  </si>
  <si>
    <r>
      <rPr>
        <sz val="11"/>
        <color rgb="FF000000"/>
        <rFont val="Calibri"/>
        <family val="2"/>
      </rPr>
      <t xml:space="preserve">The following categories will form part of the selection criteria for each supplier with maximum scores per category as shown in the following table. You are therefore advised to provide clear information related to the 5 categories. </t>
    </r>
    <r>
      <rPr>
        <b/>
        <sz val="11"/>
        <color rgb="FF000000"/>
        <rFont val="Calibri"/>
        <family val="2"/>
      </rPr>
      <t xml:space="preserve">The failure to meet certain minimum standards outlined below may result in the rejection of your tender.
</t>
    </r>
    <r>
      <rPr>
        <sz val="11"/>
        <color rgb="FF000000"/>
        <rFont val="Calibri"/>
        <family val="2"/>
      </rPr>
      <t xml:space="preserve">
</t>
    </r>
    <r>
      <rPr>
        <b/>
        <sz val="11"/>
        <color rgb="FF000000"/>
        <rFont val="Calibri"/>
        <family val="2"/>
      </rPr>
      <t xml:space="preserve">Note that: </t>
    </r>
    <r>
      <rPr>
        <sz val="11"/>
        <color rgb="FF000000"/>
        <rFont val="Calibri"/>
        <family val="2"/>
      </rPr>
      <t xml:space="preserve">The possible indicators listed for each category are not all required, but these and similar indicators will be considered by the tender committee for each category when deciding which supplier to select. </t>
    </r>
  </si>
  <si>
    <r>
      <rPr>
        <b/>
        <i/>
        <sz val="11"/>
        <color rgb="FF000000"/>
        <rFont val="Calibri"/>
        <family val="2"/>
        <scheme val="minor"/>
      </rPr>
      <t xml:space="preserve">Operational Capacity: </t>
    </r>
    <r>
      <rPr>
        <sz val="11"/>
        <color rgb="FF000000"/>
        <rFont val="Calibri"/>
        <family val="2"/>
        <scheme val="minor"/>
      </rPr>
      <t xml:space="preserve">The supplier demonstrates adequate operational capacity to supply large orders within acceptable lead times. Indicators considered may include:  
• The supplier MUST be operating from a fixed address with permanent structures.  
• Size of the company (number of locations, shop size, warehouse size etc.).  
• Number of employees.  
• Number of years the supplier has been in operation.  
• Amount of stock on hand and total warehouse capacity.  
• The supplier has successfully supplied similar large orders to a variety of clients in the past year. </t>
    </r>
  </si>
  <si>
    <r>
      <rPr>
        <b/>
        <i/>
        <sz val="11"/>
        <color rgb="FF000000"/>
        <rFont val="Calibri"/>
        <family val="2"/>
        <scheme val="minor"/>
      </rPr>
      <t xml:space="preserve">Technical Capacity: </t>
    </r>
    <r>
      <rPr>
        <sz val="11"/>
        <color rgb="FF000000"/>
        <rFont val="Calibri"/>
        <family val="2"/>
        <scheme val="minor"/>
      </rPr>
      <t xml:space="preserve">The supplier demonstrates adequate technical competence to supply the correct type and quality of items requested. Indicators considered may include: . 
• The supplier has provided the correct technical specification in their quote as requested in the ITT.  
• The supplier specializes in the category of items specified in the ITT.  
• The supplier is an official dealer/importer/manufacturer of the specified items.  
   o [If so, provide evidence of official status]  
• The supplier adheres to other recognized standards that demonstrate technical competence (i.e. ISO certifications, etc.).  
• The supplier has an established after service warrantee and support system 
• The supplier possesses vehicle/truck ownership for road transportation services.  
   o [For road transportation services, provide evidence of ownership] </t>
    </r>
  </si>
  <si>
    <r>
      <rPr>
        <b/>
        <i/>
        <sz val="11"/>
        <color rgb="FF000000"/>
        <rFont val="Calibri"/>
        <family val="2"/>
        <scheme val="minor"/>
      </rPr>
      <t xml:space="preserve">Financial Capacity: </t>
    </r>
    <r>
      <rPr>
        <sz val="11"/>
        <color rgb="FF000000"/>
        <rFont val="Calibri"/>
        <family val="2"/>
        <scheme val="minor"/>
      </rPr>
      <t xml:space="preserve">The supplier demonstrates adequate financial capacity to supply high-value orders with minimal risk (e.g. of financial loss or nondelivery) to the purchaser. Indicators may include:  
• The supplier provides a bank statement not more than 3 months old.  
• The supplier can verify significant annual sales.  
• The supplier’s payment terms are favorable (i.e. payment after delivery vs 50% advance vs 100% advance).  
• The supplier accepts preferred payment methods (i.e. wire transfer or cheque vs cash payment). </t>
    </r>
  </si>
  <si>
    <r>
      <rPr>
        <b/>
        <i/>
        <sz val="11"/>
        <color rgb="FF000000"/>
        <rFont val="Calibri"/>
        <family val="2"/>
        <scheme val="minor"/>
      </rPr>
      <t xml:space="preserve">Price and Lead Time: </t>
    </r>
    <r>
      <rPr>
        <sz val="11"/>
        <color rgb="FF000000"/>
        <rFont val="Calibri"/>
        <family val="2"/>
        <scheme val="minor"/>
      </rPr>
      <t xml:space="preserve">The supplier offers competitive prices and commits to acceptable lead times. Indicators considered may include:  
• The supplier quotes competitive prices compared to other vendors considered.  
• The supplier offers a realistic lead time which meets the needs of the purchaser. </t>
    </r>
  </si>
  <si>
    <r>
      <rPr>
        <b/>
        <i/>
        <sz val="11"/>
        <color rgb="FF000000"/>
        <rFont val="Calibri"/>
        <family val="2"/>
        <scheme val="minor"/>
      </rPr>
      <t>Other Value-Adds:</t>
    </r>
    <r>
      <rPr>
        <sz val="11"/>
        <color rgb="FF000000"/>
        <rFont val="Calibri"/>
        <family val="2"/>
        <scheme val="minor"/>
      </rPr>
      <t xml:space="preserve"> The supplier offers other benefits to the purchaser. Indicators considered may include:  
• The supplier MUST offer after-sale services in the provision of all technical services or goods.  
• The supplier offers any discounts.  
• The supplier is able to provide warranties or guarantees on the products it supplies.  
• The supplier is able to stock supplies for the purchaser (on request) for up to 2-3 months prior to final delivery.  
• The supplier is able to offer quotes for multiple delivery terms (i.e. both DDP Juba and ex-works). </t>
    </r>
  </si>
  <si>
    <r>
      <rPr>
        <b/>
        <sz val="11"/>
        <color rgb="FF000000"/>
        <rFont val="Calibri"/>
        <family val="2"/>
        <scheme val="minor"/>
      </rPr>
      <t xml:space="preserve">NOTE: 
</t>
    </r>
    <r>
      <rPr>
        <sz val="11"/>
        <color rgb="FF000000"/>
        <rFont val="Calibri"/>
        <family val="2"/>
        <scheme val="minor"/>
      </rPr>
      <t xml:space="preserve">1. Samaritan’s Purse reserves the right to revise the above conditions as may be necessary.  
2. Samaritan’s Purse reserves the right to accept part of a tender, to reject all tenders, or to cancel the entire tender process.  
3. Samaritan’s Purse reserves the right to reject bids / tenders based on any discovered links to terrorist activities (using Watch-Dog Pro and/or www.sam.gov)  
4. Samaritan’s Purse reserves the right to visit bidders to evaluate capacity to supply. </t>
    </r>
  </si>
  <si>
    <t>6. Conditions</t>
  </si>
  <si>
    <t xml:space="preserve">You must agree to the following conditions if you choose to respond to Samaritan’s Purse International Relief South Sudan regarding this Invitation to Tender (ITT). 
1. All responses and supporting documentation regarding this tender shall become the property of Samaritan’s Purse International Relief and will not be returned.  
2. Samaritan’s Purse International ultimately reserves the right throughout this process to select any supplier that best meets its business requirements.  
3. Neither issuance of this ITT nor receipt of bids represents a commitment on the part of Samaritan’s Purse International Relief.  
4. Samaritan’s Purse International Relief will not be responsible for, or in any way liable for, any costs incurred by the supplier in the preparation of any responses relating to this ITT.  
5. Neither party shall use the name of the other in publicity releases, referrals, advertising, or similar activity without the prior written consent of the other.  
6. Prospective bidders must respond to all the questions in the Tender Response Form attached.  
   a. The questions are mandatory for Suppliers to complete if they wish to be considered for Samaritan’s Purse International Relief business. 
   b. You may use separate sheets if required to provide answers to the questions.  
7. Prospective bidders must sign the SP Tender code of conduct also attached.  
8. Samaritan’s Purse South Sudan Procurement Committee will review the bids and vet the bidders to determine, in accordance with the Selection Criteria above, whether they will award the contract to any one of them. </t>
  </si>
  <si>
    <t>7. How to Submit</t>
  </si>
  <si>
    <r>
      <rPr>
        <b/>
        <i/>
        <sz val="11"/>
        <color rgb="FF000000"/>
        <rFont val="Calibri"/>
        <family val="2"/>
        <scheme val="minor"/>
      </rPr>
      <t xml:space="preserve">Information to Include in Your Bid: </t>
    </r>
    <r>
      <rPr>
        <sz val="11"/>
        <color rgb="FF000000"/>
        <rFont val="Calibri"/>
        <family val="2"/>
        <scheme val="minor"/>
      </rPr>
      <t xml:space="preserve">The bidder must provide sufficient information in the tender to demonstrate compliance with the requirements set out in each section of this ITT. The tender shall therefore include, as a minimum:
</t>
    </r>
    <r>
      <rPr>
        <u/>
        <sz val="11"/>
        <color rgb="FF000000"/>
        <rFont val="Calibri"/>
        <family val="2"/>
        <scheme val="minor"/>
      </rPr>
      <t>Completed Tender Response form</t>
    </r>
    <r>
      <rPr>
        <sz val="11"/>
        <color rgb="FF000000"/>
        <rFont val="Calibri"/>
        <family val="2"/>
        <scheme val="minor"/>
      </rPr>
      <t xml:space="preserve">. This should include a copy of your largest purchase order in the category in which you are trying to win to demonstrate your reliability and capacity. 
</t>
    </r>
    <r>
      <rPr>
        <u/>
        <sz val="11"/>
        <color rgb="FF000000"/>
        <rFont val="Calibri"/>
        <family val="2"/>
        <scheme val="minor"/>
      </rPr>
      <t xml:space="preserve">Registration certificates/documents  
</t>
    </r>
    <r>
      <rPr>
        <sz val="11"/>
        <color rgb="FF000000"/>
        <rFont val="Calibri"/>
        <family val="2"/>
        <scheme val="minor"/>
      </rPr>
      <t xml:space="preserve">   ▪ Certificate of Incorporation  
   ▪ Up-to-date Tax Compliance Certificate from Country of Operation  
   ▪ License from the government authority to operate as a Supplier / Distributor / Manufacturer etc.  
   ▪ Import / Export License - if applicable  
   ▪ Company Profile clearly outlining the company’s areas of specialization. 
</t>
    </r>
    <r>
      <rPr>
        <u/>
        <sz val="11"/>
        <color rgb="FF000000"/>
        <rFont val="Calibri"/>
        <family val="2"/>
        <scheme val="minor"/>
      </rPr>
      <t>Written references</t>
    </r>
    <r>
      <rPr>
        <sz val="11"/>
        <color rgb="FF000000"/>
        <rFont val="Calibri"/>
        <family val="2"/>
        <scheme val="minor"/>
      </rPr>
      <t xml:space="preserve"> (3 preferable) and a list of references and contacts  
   ▪ References from NGOs/Humanitarian institutions an added advantage 
</t>
    </r>
    <r>
      <rPr>
        <u/>
        <sz val="11"/>
        <color rgb="FF000000"/>
        <rFont val="Calibri"/>
        <family val="2"/>
        <scheme val="minor"/>
      </rPr>
      <t>Latest financial statements</t>
    </r>
    <r>
      <rPr>
        <sz val="11"/>
        <color rgb="FF000000"/>
        <rFont val="Calibri"/>
        <family val="2"/>
        <scheme val="minor"/>
      </rPr>
      <t xml:space="preserve">, including a bank statement, which are not more than 3 months old. </t>
    </r>
  </si>
  <si>
    <t>If you are a new supplier of Samaritan's Purse, or an existing supplier who has not been re-vetted in the last 9 months, please complete the below Supplier Information Form. Based on the information provided, you may be contacted to provide additional documentation and/or for a site visit. Qualified suppliers will be eligible to be added to the Samaritan's Purse Supplier Database, regardless of whether or not you win any tender.
In addition to the soft copy below, please ensure to submit a signed and stamped copy with your tender documents.
Completing this form is not required to submit your tender documents, but will be required if selected and is highly encouraged to facilitate the overall process.</t>
  </si>
  <si>
    <t>Supplier Information Form (to be only filled by Supplier)</t>
  </si>
  <si>
    <t>Supplier Name</t>
  </si>
  <si>
    <t> </t>
  </si>
  <si>
    <t>SP Supplier Number</t>
  </si>
  <si>
    <t>Current Date</t>
  </si>
  <si>
    <t>(SP internal only)</t>
  </si>
  <si>
    <t>Location/Address</t>
  </si>
  <si>
    <t>Year of Registration</t>
  </si>
  <si>
    <t>Owner's Name</t>
  </si>
  <si>
    <t>Manager's Name</t>
  </si>
  <si>
    <t>Signature</t>
  </si>
  <si>
    <t>Mobile #'s</t>
  </si>
  <si>
    <t>Email</t>
  </si>
  <si>
    <t>Date of Birth</t>
  </si>
  <si>
    <t>Nationality</t>
  </si>
  <si>
    <r>
      <t xml:space="preserve"> Key Contact Information (</t>
    </r>
    <r>
      <rPr>
        <sz val="11"/>
        <color rgb="FF000000"/>
        <rFont val="Calibri"/>
        <family val="2"/>
      </rPr>
      <t>Please indicate the primary contact person for Samaritan's Purse</t>
    </r>
    <r>
      <rPr>
        <b/>
        <sz val="11"/>
        <color rgb="FF000000"/>
        <rFont val="Calibri"/>
        <family val="2"/>
      </rPr>
      <t>)</t>
    </r>
  </si>
  <si>
    <t>Primary Contact Person:</t>
  </si>
  <si>
    <t>Name</t>
  </si>
  <si>
    <t>Mobile #</t>
  </si>
  <si>
    <t>Primary email for sending Quotations and Purchase Orders:</t>
  </si>
  <si>
    <t>How many employees? (check ONE)</t>
  </si>
  <si>
    <t>0-3</t>
  </si>
  <si>
    <t>13-20</t>
  </si>
  <si>
    <t>More than 20</t>
  </si>
  <si>
    <r>
      <t>What category of supplies does the vendor stock for sale?</t>
    </r>
    <r>
      <rPr>
        <i/>
        <sz val="9"/>
        <color rgb="FF000000"/>
        <rFont val="Calibri"/>
        <family val="2"/>
      </rPr>
      <t xml:space="preserve">
(Tick all that apply)</t>
    </r>
  </si>
  <si>
    <t xml:space="preserve">Construction Material </t>
  </si>
  <si>
    <t>Computers &amp; Electronics</t>
  </si>
  <si>
    <t>WASH</t>
  </si>
  <si>
    <t>Generator Parts</t>
  </si>
  <si>
    <t>Services (Describe)</t>
  </si>
  <si>
    <t>Medical</t>
  </si>
  <si>
    <t>Land cruiser parts</t>
  </si>
  <si>
    <t>Printing</t>
  </si>
  <si>
    <t>Stationaries</t>
  </si>
  <si>
    <t>Electrical</t>
  </si>
  <si>
    <t>Embroidery</t>
  </si>
  <si>
    <t>Furniture</t>
  </si>
  <si>
    <t>Tractor parts</t>
  </si>
  <si>
    <t>Vehicle-NEW</t>
  </si>
  <si>
    <t>Food - Fresh/Veg /processed</t>
  </si>
  <si>
    <t>Fuel/Lubricants</t>
  </si>
  <si>
    <t>Air Transport /Charter</t>
  </si>
  <si>
    <t>Food - Cereals /Dry</t>
  </si>
  <si>
    <t>Tires</t>
  </si>
  <si>
    <t>Road Transport</t>
  </si>
  <si>
    <t>Other - Please specify?</t>
  </si>
  <si>
    <t>Household Supplies</t>
  </si>
  <si>
    <t>Solar</t>
  </si>
  <si>
    <t>What is the approximate estimated value of all of the vendor's current stock?</t>
  </si>
  <si>
    <t>$1-10,000</t>
  </si>
  <si>
    <t>$10,001-$50,000</t>
  </si>
  <si>
    <t>$50,001-$100,000</t>
  </si>
  <si>
    <t>$100,001 or more</t>
  </si>
  <si>
    <r>
      <t>What is the vendor's average reported annual turnover?</t>
    </r>
    <r>
      <rPr>
        <i/>
        <sz val="11"/>
        <color rgb="FF000000"/>
        <rFont val="Calibri"/>
        <family val="2"/>
      </rPr>
      <t xml:space="preserve"> (select the relevant range)</t>
    </r>
  </si>
  <si>
    <t>$0 - $20,000</t>
  </si>
  <si>
    <t>$20,001 - $100,000</t>
  </si>
  <si>
    <t>$100,001-$500,000</t>
  </si>
  <si>
    <t>$500,001-$1,000,000</t>
  </si>
  <si>
    <t>$1,000,001 +</t>
  </si>
  <si>
    <t>What category of supplies do you specialize in? List your top 3 categories in order of sales per year?</t>
  </si>
  <si>
    <r>
      <t xml:space="preserve">*Please provide a copy of your </t>
    </r>
    <r>
      <rPr>
        <b/>
        <sz val="11"/>
        <color rgb="FFFF0000"/>
        <rFont val="Calibri"/>
        <family val="2"/>
      </rPr>
      <t>largest Purchase Order (PO) in each category</t>
    </r>
    <r>
      <rPr>
        <sz val="11"/>
        <color rgb="FFFF0000"/>
        <rFont val="Calibri"/>
        <family val="2"/>
      </rPr>
      <t xml:space="preserve"> from the previous year. </t>
    </r>
  </si>
  <si>
    <t>Are you a third-party supplier (Your business does not maintain stock but locates items when requested)?</t>
  </si>
  <si>
    <t>No</t>
  </si>
  <si>
    <t>Yes</t>
  </si>
  <si>
    <t>(If Yes, please explain)</t>
  </si>
  <si>
    <t>Do you have a Business under another name?  If Yes, please provide the names below:</t>
  </si>
  <si>
    <t>Business name #2</t>
  </si>
  <si>
    <t>Business name #3</t>
  </si>
  <si>
    <t>Do you have other location (s) from where you sell goods or services?</t>
  </si>
  <si>
    <t>(If Yes, please list)</t>
  </si>
  <si>
    <t>Physical Shop/Store (not including warehouse)</t>
  </si>
  <si>
    <t>Location/address #2</t>
  </si>
  <si>
    <t>Location/address #3</t>
  </si>
  <si>
    <t>Location/address #4</t>
  </si>
  <si>
    <t>What is the estimated physical size of the Business?</t>
  </si>
  <si>
    <t>Small (less than 4 meter x 8 meter)</t>
  </si>
  <si>
    <t>Large (larger than 32 square meters)</t>
  </si>
  <si>
    <t>No Shop/Office</t>
  </si>
  <si>
    <t xml:space="preserve">Warehouse </t>
  </si>
  <si>
    <t>Do you have a private Warehouse belonging only to your Business entity?</t>
  </si>
  <si>
    <t>If yes - Location of warehouse/warehouses:</t>
  </si>
  <si>
    <t>Size of Warehouse (Circle one)</t>
  </si>
  <si>
    <t>No Warehouse</t>
  </si>
  <si>
    <t>How long does it take to deliver in-stock items ? (select ONE)</t>
  </si>
  <si>
    <t>less than 12 hrs</t>
  </si>
  <si>
    <t>less than 2 days</t>
  </si>
  <si>
    <t>less than 5 days</t>
  </si>
  <si>
    <t>less than 2 weeks</t>
  </si>
  <si>
    <t>If longer please specify</t>
  </si>
  <si>
    <t>Finance</t>
  </si>
  <si>
    <t>What are your standard payment terms?</t>
  </si>
  <si>
    <t>What forms of payment will you accept?  (check all that apply)</t>
  </si>
  <si>
    <t>Cash only</t>
  </si>
  <si>
    <t>Wire transfer</t>
  </si>
  <si>
    <t>Check</t>
  </si>
  <si>
    <r>
      <t>Are you willing to accept a penalty for late delivery?</t>
    </r>
    <r>
      <rPr>
        <sz val="11"/>
        <color rgb="FF000000"/>
        <rFont val="Gill Sans MT"/>
        <family val="2"/>
      </rPr>
      <t xml:space="preserve"> </t>
    </r>
    <r>
      <rPr>
        <sz val="11"/>
        <color rgb="FFFF0000"/>
        <rFont val="Gill Sans MT"/>
        <family val="2"/>
      </rPr>
      <t xml:space="preserve">After an initial 7 days grace period, a penalty of 0.5% of the amount of goods/services that have been delayed will be deducted daily from the invoice up to a maximum 20% penalty. </t>
    </r>
  </si>
  <si>
    <t xml:space="preserve">Which bank do you use? </t>
  </si>
  <si>
    <t>Ecobank</t>
  </si>
  <si>
    <t>CitiBank</t>
  </si>
  <si>
    <t>Equity Bank</t>
  </si>
  <si>
    <t>Other:</t>
  </si>
  <si>
    <t>Bank account information (name and number):</t>
  </si>
  <si>
    <t>Other Documentation Required:</t>
  </si>
  <si>
    <t>Please provide the following documents/Information:</t>
  </si>
  <si>
    <t>&gt;</t>
  </si>
  <si>
    <t>A copy of your registration certificates</t>
  </si>
  <si>
    <t>A copy of your largest Purchase Order from other NGOs within the last year to demonstrate capacity</t>
  </si>
  <si>
    <t xml:space="preserve">Financial documents: Recent bank statement (from the past 3 months) </t>
  </si>
  <si>
    <t>Audited financial statements (if you have them)</t>
  </si>
  <si>
    <t xml:space="preserve">Please attach a copy of your company's Memorandum of Understanding (MOU) </t>
  </si>
  <si>
    <r>
      <t>Import license (</t>
    </r>
    <r>
      <rPr>
        <i/>
        <sz val="11"/>
        <color rgb="FF000000"/>
        <rFont val="Calibri"/>
        <family val="2"/>
      </rPr>
      <t>if applicable</t>
    </r>
    <r>
      <rPr>
        <sz val="11"/>
        <color rgb="FF000000"/>
        <rFont val="Calibri"/>
        <family val="2"/>
      </rPr>
      <t>)</t>
    </r>
  </si>
  <si>
    <t>References</t>
  </si>
  <si>
    <r>
      <t>(</t>
    </r>
    <r>
      <rPr>
        <sz val="11"/>
        <color rgb="FFFF0000"/>
        <rFont val="Calibri"/>
        <family val="2"/>
      </rPr>
      <t>Clients from within the past 3 years - preferably NGOs and not Samaritan's Purse staff</t>
    </r>
    <r>
      <rPr>
        <sz val="11"/>
        <color rgb="FF000000"/>
        <rFont val="Calibri"/>
        <family val="2"/>
      </rPr>
      <t>)</t>
    </r>
  </si>
  <si>
    <t>Reference 1:</t>
  </si>
  <si>
    <t>Business &amp; Contact Name</t>
  </si>
  <si>
    <t>Phone Number &amp; Email:</t>
  </si>
  <si>
    <t>Reference 2:</t>
  </si>
  <si>
    <t>Reference 3:</t>
  </si>
  <si>
    <t>Vendor Name</t>
  </si>
  <si>
    <t>Payment Terms</t>
  </si>
  <si>
    <t>Quote Validity</t>
  </si>
  <si>
    <t>Index #</t>
  </si>
  <si>
    <t>Item Description</t>
  </si>
  <si>
    <t>Est. Annual Qty.</t>
  </si>
  <si>
    <t>Unit</t>
  </si>
  <si>
    <t>Unit Price</t>
  </si>
  <si>
    <t>Comments</t>
  </si>
  <si>
    <t xml:space="preserve">Comprehensive Medical Insurance </t>
  </si>
  <si>
    <t>Smart Biometric Medical Cards Production</t>
  </si>
  <si>
    <t>Staff</t>
  </si>
  <si>
    <t>Part #</t>
  </si>
  <si>
    <t>(preference for 12 Months )</t>
  </si>
  <si>
    <t xml:space="preserve">Items should be genuine (original) and of acceptable quality as per the tender documents 
The following information must be included in you quote: 
- Price per unit of each item 
- Delivery lead time of each item 
- Quote validity period (minimum of 12 months) 
- Payment Terms 
- Delivery Terms (i.e. ex-works or Delivery Duty Paid Juba, South Sudan) </t>
  </si>
  <si>
    <r>
      <t>Statutory Obligations:</t>
    </r>
    <r>
      <rPr>
        <sz val="11"/>
        <color rgb="FF000000"/>
        <rFont val="Calibri"/>
        <family val="2"/>
      </rPr>
      <t xml:space="preserve"> The supplier has met all statutory obligations to operate legally in its country/countries of operation. Indicators considered may include:
• The supplier must be registered with relevant authorities
• Provide Certificate of Incorporation indicating that the company is properly registered
• Provide up-to-date tax compliance certificate
• Provide valid import/export license (if available)
• Provide document indicating all major shareholders [i.e. CR12 in Kenya, CR14 in South
Africa and Zimbabwe]</t>
    </r>
  </si>
  <si>
    <t>2025 Contract RFQ Template</t>
  </si>
  <si>
    <t>Contract-2025-043</t>
  </si>
  <si>
    <t xml:space="preserve">*Please make sure to scroll the sheets at the bottom of the page to find the categories you wish to quote for. </t>
  </si>
  <si>
    <t>*You may quote for more than one category but this must be made clear in your bid submission which categories your company is quoting for.</t>
  </si>
  <si>
    <t>Medical Insurance - See attached TOR</t>
  </si>
  <si>
    <t>List of Contracts</t>
  </si>
  <si>
    <t>*Please include the reference # of the tender you’re applying for in the subject line of your email bid, and in all tender documents.</t>
  </si>
  <si>
    <t>Samaritan's Purse 2025 Contracts - Invitation to Tender</t>
  </si>
  <si>
    <t>Samaritan’s Purse is a non-denominational evangelical Christian organization providing spiritual and physical aid to hurting people around the world. Since 1970, Samaritan’s Purse has helped meet needs of people who are victims of war, poverty, natural disasters, disease, and famine with the purpose of sharing God’s love through his Son, Jesus Christ. The organization serves the Church worldwide to promote the Gospel of the Lord Jesus Christ.
www.samaritanspurse.org
Samaritan’s Purse International Relief in South Sudan is inviting submissions of tenders for multiple Contracts for companies to supply items/services as per the following categories for the year 2025:</t>
  </si>
  <si>
    <t xml:space="preserve">Samaritan’s Purse may at its sole discretion enter into multiple Contracts:
- To partner with professional suppliers that are highly skilled and responsive with effective customer service representatives 
- To achieve the most advantageous tender outcome, while receiving the highest level of quality and value for money. 
- NOTE: The estimated quantities to be purchased in 2025 are an estimate based on quantities purchased in previous years. The actual amount purchased in 2025 could be greater or lesser than the estimate provided. In some cases estimated quantities are not provided and therefore should be quoted for at suppliers best price possible </t>
  </si>
  <si>
    <t xml:space="preserve">Following submission and evaluation of bids, suppliers will be vetted and selected in Q3 of 2024, and awards will be issued by the end of the year (this timetable is subject to change). 
Contracts will be active through January 1, 2025 (or at the time of signing, which may be later or earlier than this date) to December 31, 2025 </t>
  </si>
  <si>
    <t>Comprehensive Call for Medical Insurance for National Staff  Cover. M+6 Dependents</t>
  </si>
  <si>
    <r>
      <rPr>
        <b/>
        <sz val="11"/>
        <color rgb="FF000000"/>
        <rFont val="Calibri"/>
        <family val="2"/>
        <scheme val="minor"/>
      </rPr>
      <t>Questions</t>
    </r>
    <r>
      <rPr>
        <sz val="11"/>
        <color rgb="FF000000"/>
        <rFont val="Calibri"/>
        <family val="2"/>
        <scheme val="minor"/>
      </rPr>
      <t xml:space="preserve"> regarding quantity information and any other information related to this tender should be sent to South Sudan Sealed Bid  SouthSudanSealedBid@samaritan.org </t>
    </r>
    <r>
      <rPr>
        <b/>
        <sz val="11"/>
        <color rgb="FF000000"/>
        <rFont val="Calibri"/>
        <family val="2"/>
        <scheme val="minor"/>
      </rPr>
      <t>before Close of Business (COB) @ 5:00pm on September 25th, 2024.</t>
    </r>
    <r>
      <rPr>
        <sz val="11"/>
        <color rgb="FF000000"/>
        <rFont val="Calibri"/>
        <family val="2"/>
        <scheme val="minor"/>
      </rPr>
      <t xml:space="preserve">
• </t>
    </r>
    <r>
      <rPr>
        <b/>
        <sz val="11"/>
        <color rgb="FF000000"/>
        <rFont val="Calibri"/>
        <family val="2"/>
        <scheme val="minor"/>
      </rPr>
      <t>All bids should instead be sent to South Sudan Sealed Bid &lt;SouthSudanSealedBid@samaritan.org&gt;.</t>
    </r>
    <r>
      <rPr>
        <sz val="11"/>
        <color rgb="FF000000"/>
        <rFont val="Calibri"/>
        <family val="2"/>
        <scheme val="minor"/>
      </rPr>
      <t xml:space="preserve"> You may also submit a hard copy to Samaritan’s Purse’s office at Hai Cinema next to Quality Hotel, Old Juba Town Rd, Juba, South Sudan.
• The deadline for bid submission is </t>
    </r>
    <r>
      <rPr>
        <b/>
        <u/>
        <sz val="11"/>
        <color rgb="FFFF0000"/>
        <rFont val="Calibri"/>
        <family val="2"/>
        <scheme val="minor"/>
      </rPr>
      <t>Close of Business (COB) @ 5:00pm on September 25th, 2024</t>
    </r>
  </si>
  <si>
    <r>
      <rPr>
        <b/>
        <i/>
        <sz val="11"/>
        <color rgb="FF000000"/>
        <rFont val="Calibri"/>
        <family val="2"/>
        <scheme val="minor"/>
      </rPr>
      <t xml:space="preserve">Submitting Pricing Information in Excel 
</t>
    </r>
    <r>
      <rPr>
        <sz val="11"/>
        <color rgb="FF000000"/>
        <rFont val="Calibri"/>
        <family val="2"/>
        <scheme val="minor"/>
      </rPr>
      <t xml:space="preserve">In addition to submitting your signed/stamped official quotation, please also use this Excel file to submit a </t>
    </r>
    <r>
      <rPr>
        <b/>
        <u/>
        <sz val="11"/>
        <color rgb="FF000000"/>
        <rFont val="Calibri"/>
        <family val="2"/>
        <scheme val="minor"/>
      </rPr>
      <t>soft copy</t>
    </r>
    <r>
      <rPr>
        <sz val="11"/>
        <color rgb="FF000000"/>
        <rFont val="Calibri"/>
        <family val="2"/>
        <scheme val="minor"/>
      </rPr>
      <t xml:space="preserve"> of your quote, complete with all requested information. </t>
    </r>
  </si>
  <si>
    <t>(preference Monthly)</t>
  </si>
  <si>
    <t xml:space="preserve">Total Estimated Price </t>
  </si>
  <si>
    <t>Total estimated price should be the monthly price. Note the timeframe of this contract is for 12 months starting 1st Janaury  2025 - 31st December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</si>
</sst>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43" formatCode="_(* #,##0.00_);_(* \(#,##0.00\);_(* &quot;-&quot;??_);_(@_)"/>
  </numFmts>
  <fonts count="38"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sz val="11"/>
      <color rgb="FF222222"/>
      <name val="Calibri"/>
      <family val="2"/>
      <scheme val="minor"/>
    </font>
    <font>
      <b/>
      <sz val="11"/>
      <color rgb="FF222222"/>
      <name val="Calibri"/>
      <family val="2"/>
      <scheme val="minor"/>
    </font>
    <font>
      <b/>
      <i/>
      <sz val="11"/>
      <color theme="1"/>
      <name val="Calibri"/>
      <family val="2"/>
      <scheme val="minor"/>
    </font>
    <font>
      <sz val="11"/>
      <color rgb="FF000000"/>
      <name val="Calibri"/>
      <family val="2"/>
    </font>
    <font>
      <b/>
      <sz val="11"/>
      <color rgb="FF000000"/>
      <name val="Calibri"/>
      <family val="2"/>
    </font>
    <font>
      <b/>
      <i/>
      <sz val="11"/>
      <color rgb="FF000000"/>
      <name val="Calibri"/>
      <family val="2"/>
    </font>
    <font>
      <b/>
      <i/>
      <sz val="11"/>
      <color rgb="FF000000"/>
      <name val="Calibri"/>
      <family val="2"/>
      <scheme val="minor"/>
    </font>
    <font>
      <u/>
      <sz val="11"/>
      <color rgb="FF000000"/>
      <name val="Calibri"/>
      <family val="2"/>
      <scheme val="minor"/>
    </font>
    <font>
      <sz val="14"/>
      <color theme="1"/>
      <name val="Calibri"/>
      <family val="2"/>
      <scheme val="minor"/>
    </font>
    <font>
      <b/>
      <sz val="11"/>
      <color rgb="FF70AD47"/>
      <name val="Calibri"/>
      <family val="2"/>
    </font>
    <font>
      <b/>
      <u/>
      <sz val="16"/>
      <color rgb="FF000000"/>
      <name val="Calibri"/>
      <family val="2"/>
    </font>
    <font>
      <i/>
      <sz val="10"/>
      <color rgb="FF000000"/>
      <name val="Calibri"/>
      <family val="2"/>
    </font>
    <font>
      <b/>
      <sz val="9"/>
      <color rgb="FF000000"/>
      <name val="Calibri"/>
      <family val="2"/>
    </font>
    <font>
      <sz val="9"/>
      <color rgb="FF000000"/>
      <name val="Calibri"/>
      <family val="2"/>
    </font>
    <font>
      <u/>
      <sz val="9"/>
      <color rgb="FF000000"/>
      <name val="Calibri"/>
      <family val="2"/>
    </font>
    <font>
      <u/>
      <sz val="11"/>
      <color rgb="FF000000"/>
      <name val="Calibri"/>
      <family val="2"/>
    </font>
    <font>
      <b/>
      <sz val="11"/>
      <color rgb="FFFF0000"/>
      <name val="Calibri"/>
      <family val="2"/>
    </font>
    <font>
      <b/>
      <u/>
      <sz val="11"/>
      <color rgb="FF000000"/>
      <name val="Calibri"/>
      <family val="2"/>
    </font>
    <font>
      <i/>
      <sz val="9"/>
      <color rgb="FF000000"/>
      <name val="Calibri"/>
      <family val="2"/>
    </font>
    <font>
      <sz val="11"/>
      <color rgb="FF00B050"/>
      <name val="Calibri"/>
      <family val="2"/>
    </font>
    <font>
      <sz val="11"/>
      <color rgb="FFFF0000"/>
      <name val="Calibri"/>
      <family val="2"/>
    </font>
    <font>
      <i/>
      <sz val="11"/>
      <color rgb="FF000000"/>
      <name val="Calibri"/>
      <family val="2"/>
    </font>
    <font>
      <sz val="10"/>
      <color rgb="FF000000"/>
      <name val="Calibri"/>
      <family val="2"/>
    </font>
    <font>
      <sz val="11"/>
      <color rgb="FF70AD47"/>
      <name val="Calibri"/>
      <family val="2"/>
    </font>
    <font>
      <sz val="11"/>
      <color rgb="FF000000"/>
      <name val="Gill Sans MT"/>
      <family val="2"/>
    </font>
    <font>
      <sz val="11"/>
      <color rgb="FFFF0000"/>
      <name val="Gill Sans MT"/>
      <family val="2"/>
    </font>
    <font>
      <b/>
      <sz val="11"/>
      <color rgb="FF000000"/>
      <name val="Gill Sans MT"/>
      <family val="2"/>
    </font>
    <font>
      <b/>
      <sz val="11"/>
      <color rgb="FF0070C0"/>
      <name val="Calibri"/>
      <family val="2"/>
    </font>
    <font>
      <b/>
      <u/>
      <sz val="11"/>
      <color rgb="FF000000"/>
      <name val="Calibri"/>
      <family val="2"/>
      <scheme val="minor"/>
    </font>
    <font>
      <b/>
      <u/>
      <sz val="11"/>
      <color rgb="FFFF0000"/>
      <name val="Calibri"/>
      <family val="2"/>
      <scheme val="minor"/>
    </font>
    <font>
      <sz val="10"/>
      <name val="Arial"/>
      <family val="2"/>
    </font>
    <font>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44">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rgb="FF000000"/>
      </right>
      <top/>
      <bottom/>
      <diagonal/>
    </border>
    <border>
      <left/>
      <right style="medium">
        <color indexed="64"/>
      </right>
      <top/>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style="medium">
        <color rgb="FF000000"/>
      </right>
      <top/>
      <bottom style="thin">
        <color indexed="64"/>
      </bottom>
      <diagonal/>
    </border>
    <border>
      <left/>
      <right style="medium">
        <color rgb="FF000000"/>
      </right>
      <top style="thin">
        <color indexed="64"/>
      </top>
      <bottom/>
      <diagonal/>
    </border>
    <border>
      <left/>
      <right/>
      <top/>
      <bottom style="thin">
        <color rgb="FF000000"/>
      </bottom>
      <diagonal/>
    </border>
    <border>
      <left/>
      <right style="medium">
        <color rgb="FF000000"/>
      </right>
      <top/>
      <bottom style="thin">
        <color rgb="FF000000"/>
      </bottom>
      <diagonal/>
    </border>
    <border>
      <left/>
      <right style="medium">
        <color indexed="64"/>
      </right>
      <top style="medium">
        <color indexed="64"/>
      </top>
      <bottom/>
      <diagonal/>
    </border>
    <border>
      <left style="medium">
        <color indexed="64"/>
      </left>
      <right/>
      <top/>
      <bottom style="medium">
        <color indexed="64"/>
      </bottom>
      <diagonal/>
    </border>
  </borders>
  <cellStyleXfs count="4">
    <xf numFmtId="0" fontId="0" fillId="0" borderId="0"/>
    <xf numFmtId="43" fontId="36" fillId="0" borderId="0" applyFont="0" applyFill="0" applyBorder="0" applyAlignment="0" applyProtection="0"/>
    <xf numFmtId="0" fontId="36" fillId="0" borderId="0"/>
    <xf numFmtId="44" fontId="36" fillId="0" borderId="0" applyFont="0" applyFill="0" applyBorder="0" applyAlignment="0" applyProtection="0"/>
  </cellStyleXfs>
  <cellXfs count="163">
    <xf numFmtId="0" fontId="0" fillId="0" borderId="0" xfId="0"/>
    <xf numFmtId="0" fontId="0" fillId="2" borderId="0" xfId="0" applyFill="1"/>
    <xf numFmtId="0" fontId="1" fillId="2" borderId="0" xfId="0" applyFont="1" applyFill="1" applyAlignment="1">
      <alignment horizontal="right"/>
    </xf>
    <xf numFmtId="0" fontId="2" fillId="2" borderId="0" xfId="0" applyFont="1" applyFill="1" applyBorder="1" applyAlignment="1"/>
    <xf numFmtId="0" fontId="0" fillId="2" borderId="0" xfId="0" applyFill="1" applyBorder="1" applyAlignment="1"/>
    <xf numFmtId="0" fontId="1" fillId="0" borderId="7" xfId="0" applyFont="1" applyFill="1" applyBorder="1" applyAlignment="1">
      <alignment horizontal="center"/>
    </xf>
    <xf numFmtId="0" fontId="1" fillId="0" borderId="8" xfId="0" applyFont="1" applyFill="1" applyBorder="1" applyAlignment="1">
      <alignment horizontal="center"/>
    </xf>
    <xf numFmtId="0" fontId="3" fillId="2" borderId="0" xfId="0" applyFont="1" applyFill="1"/>
    <xf numFmtId="0" fontId="1" fillId="2" borderId="0" xfId="0" applyFont="1" applyFill="1"/>
    <xf numFmtId="0" fontId="1" fillId="2" borderId="17" xfId="0" applyFont="1" applyFill="1" applyBorder="1" applyAlignment="1">
      <alignment vertical="top"/>
    </xf>
    <xf numFmtId="0" fontId="1" fillId="2" borderId="20" xfId="0" applyFont="1" applyFill="1" applyBorder="1" applyAlignment="1">
      <alignment vertical="top"/>
    </xf>
    <xf numFmtId="0" fontId="6" fillId="2" borderId="0"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0" fillId="2" borderId="0" xfId="0" applyFill="1" applyBorder="1"/>
    <xf numFmtId="0" fontId="0" fillId="2" borderId="14" xfId="0" applyFill="1" applyBorder="1"/>
    <xf numFmtId="0" fontId="1" fillId="2" borderId="0" xfId="0" applyFont="1" applyFill="1" applyBorder="1"/>
    <xf numFmtId="0" fontId="0" fillId="2" borderId="20" xfId="0" applyFill="1" applyBorder="1"/>
    <xf numFmtId="0" fontId="0" fillId="2" borderId="21" xfId="0" applyFill="1" applyBorder="1"/>
    <xf numFmtId="0" fontId="1" fillId="2" borderId="17" xfId="0" applyFont="1" applyFill="1" applyBorder="1" applyAlignment="1">
      <alignment horizontal="right"/>
    </xf>
    <xf numFmtId="0" fontId="0" fillId="2" borderId="19" xfId="0" applyFill="1" applyBorder="1"/>
    <xf numFmtId="0" fontId="0" fillId="2" borderId="14" xfId="0" applyFont="1" applyFill="1" applyBorder="1" applyAlignment="1">
      <alignment horizontal="left"/>
    </xf>
    <xf numFmtId="0" fontId="0" fillId="2" borderId="22" xfId="0" applyFont="1" applyFill="1" applyBorder="1" applyAlignment="1">
      <alignment horizontal="left"/>
    </xf>
    <xf numFmtId="0" fontId="0" fillId="2" borderId="23" xfId="0" applyFont="1" applyFill="1" applyBorder="1" applyAlignment="1">
      <alignment horizontal="left"/>
    </xf>
    <xf numFmtId="0" fontId="1" fillId="2" borderId="17" xfId="0" applyFont="1" applyFill="1" applyBorder="1" applyAlignment="1">
      <alignment horizontal="right" vertical="top" wrapText="1"/>
    </xf>
    <xf numFmtId="0" fontId="14" fillId="2" borderId="0" xfId="0" applyFont="1" applyFill="1"/>
    <xf numFmtId="0" fontId="1" fillId="2" borderId="0" xfId="0" applyFont="1" applyFill="1" applyBorder="1" applyAlignment="1">
      <alignment horizontal="right"/>
    </xf>
    <xf numFmtId="0" fontId="0" fillId="2" borderId="0" xfId="0" applyFill="1" applyBorder="1" applyAlignment="1">
      <alignment horizontal="right"/>
    </xf>
    <xf numFmtId="0" fontId="1" fillId="2" borderId="20" xfId="0" applyFont="1" applyFill="1" applyBorder="1" applyAlignment="1">
      <alignment horizontal="right" vertical="top" wrapText="1"/>
    </xf>
    <xf numFmtId="0" fontId="15" fillId="0" borderId="0" xfId="0" applyFont="1" applyFill="1" applyBorder="1" applyAlignment="1"/>
    <xf numFmtId="0" fontId="18" fillId="0" borderId="0" xfId="0" applyFont="1" applyFill="1" applyBorder="1" applyAlignment="1"/>
    <xf numFmtId="0" fontId="19" fillId="0" borderId="0" xfId="0" applyFont="1" applyFill="1" applyBorder="1" applyAlignment="1"/>
    <xf numFmtId="0" fontId="22" fillId="0" borderId="0" xfId="0" applyFont="1" applyFill="1" applyBorder="1" applyAlignment="1"/>
    <xf numFmtId="0" fontId="22" fillId="0" borderId="0" xfId="0" applyFont="1" applyFill="1" applyAlignment="1"/>
    <xf numFmtId="0" fontId="23" fillId="0" borderId="0" xfId="0" applyFont="1" applyFill="1" applyBorder="1" applyAlignment="1"/>
    <xf numFmtId="0" fontId="25" fillId="0" borderId="0" xfId="0" applyFont="1" applyFill="1" applyBorder="1" applyAlignment="1"/>
    <xf numFmtId="0" fontId="21" fillId="0" borderId="0" xfId="0" applyFont="1" applyFill="1" applyBorder="1" applyAlignment="1"/>
    <xf numFmtId="0" fontId="26" fillId="0" borderId="28" xfId="0" applyFont="1" applyFill="1" applyBorder="1" applyAlignment="1"/>
    <xf numFmtId="0" fontId="26" fillId="0" borderId="0" xfId="0" applyFont="1" applyFill="1" applyBorder="1" applyAlignment="1"/>
    <xf numFmtId="0" fontId="26" fillId="0" borderId="0" xfId="0" applyFont="1" applyFill="1" applyAlignment="1"/>
    <xf numFmtId="0" fontId="26" fillId="0" borderId="9" xfId="0" applyFont="1" applyFill="1" applyBorder="1" applyAlignment="1"/>
    <xf numFmtId="0" fontId="29" fillId="0" borderId="0" xfId="0" applyFont="1" applyFill="1" applyBorder="1" applyAlignment="1"/>
    <xf numFmtId="0" fontId="23" fillId="0" borderId="0" xfId="0" applyFont="1" applyFill="1" applyAlignment="1"/>
    <xf numFmtId="0" fontId="33" fillId="0" borderId="0" xfId="0" applyFont="1" applyFill="1" applyBorder="1" applyAlignment="1">
      <alignment wrapText="1"/>
    </xf>
    <xf numFmtId="0" fontId="19" fillId="0" borderId="0" xfId="0" applyFont="1" applyFill="1" applyBorder="1" applyAlignment="1">
      <alignment horizontal="right"/>
    </xf>
    <xf numFmtId="0" fontId="10" fillId="0" borderId="0" xfId="0" applyFont="1" applyFill="1" applyBorder="1" applyAlignment="1"/>
    <xf numFmtId="0" fontId="10" fillId="0" borderId="24" xfId="0" applyFont="1" applyFill="1" applyBorder="1" applyAlignment="1"/>
    <xf numFmtId="0" fontId="10" fillId="0" borderId="0" xfId="0" applyFont="1" applyFill="1" applyAlignment="1"/>
    <xf numFmtId="0" fontId="10" fillId="0" borderId="12" xfId="0" applyFont="1" applyFill="1" applyBorder="1" applyAlignment="1"/>
    <xf numFmtId="0" fontId="10" fillId="0" borderId="25" xfId="0" applyFont="1" applyFill="1" applyBorder="1" applyAlignment="1"/>
    <xf numFmtId="0" fontId="10" fillId="0" borderId="0" xfId="0" applyFont="1" applyFill="1" applyBorder="1" applyAlignment="1">
      <alignment horizontal="right"/>
    </xf>
    <xf numFmtId="0" fontId="9" fillId="0" borderId="0" xfId="0" applyFont="1" applyFill="1" applyBorder="1" applyAlignment="1">
      <alignment horizontal="right"/>
    </xf>
    <xf numFmtId="0" fontId="9" fillId="0" borderId="9" xfId="0" applyFont="1" applyFill="1" applyBorder="1" applyAlignment="1">
      <alignment wrapText="1"/>
    </xf>
    <xf numFmtId="0" fontId="9" fillId="0" borderId="9" xfId="0" applyFont="1" applyFill="1" applyBorder="1" applyAlignment="1"/>
    <xf numFmtId="0" fontId="9" fillId="0" borderId="0" xfId="0" applyFont="1" applyFill="1" applyAlignment="1"/>
    <xf numFmtId="0" fontId="9" fillId="0" borderId="31" xfId="0" applyFont="1" applyFill="1" applyBorder="1" applyAlignment="1">
      <alignment wrapText="1"/>
    </xf>
    <xf numFmtId="0" fontId="9" fillId="0" borderId="31" xfId="0" applyFont="1" applyFill="1" applyBorder="1" applyAlignment="1"/>
    <xf numFmtId="6" fontId="9" fillId="0" borderId="0" xfId="0" applyNumberFormat="1" applyFont="1" applyFill="1" applyBorder="1" applyAlignment="1"/>
    <xf numFmtId="0" fontId="10" fillId="0" borderId="13" xfId="0" applyFont="1" applyFill="1" applyBorder="1" applyAlignment="1">
      <alignment wrapText="1"/>
    </xf>
    <xf numFmtId="0" fontId="9" fillId="0" borderId="13" xfId="0" applyFont="1" applyFill="1" applyBorder="1" applyAlignment="1"/>
    <xf numFmtId="0" fontId="10" fillId="0" borderId="9" xfId="0" applyFont="1" applyFill="1" applyBorder="1" applyAlignment="1"/>
    <xf numFmtId="0" fontId="2" fillId="3" borderId="12" xfId="0" applyFont="1" applyFill="1" applyBorder="1" applyAlignment="1">
      <alignment horizontal="center"/>
    </xf>
    <xf numFmtId="0" fontId="2" fillId="3" borderId="11" xfId="0" applyFont="1" applyFill="1" applyBorder="1" applyAlignment="1">
      <alignment horizontal="center"/>
    </xf>
    <xf numFmtId="0" fontId="1" fillId="2" borderId="32" xfId="0" applyFont="1" applyFill="1" applyBorder="1" applyAlignment="1">
      <alignment horizontal="right" vertical="top" wrapText="1"/>
    </xf>
    <xf numFmtId="0" fontId="0" fillId="2" borderId="30" xfId="0" applyFill="1" applyBorder="1"/>
    <xf numFmtId="0" fontId="0" fillId="2" borderId="43" xfId="0" applyFill="1" applyBorder="1"/>
    <xf numFmtId="0" fontId="1" fillId="2" borderId="32" xfId="0" applyFont="1" applyFill="1" applyBorder="1" applyAlignment="1">
      <alignment horizontal="right" vertical="top"/>
    </xf>
    <xf numFmtId="0" fontId="0" fillId="2" borderId="15" xfId="0" applyFill="1" applyBorder="1"/>
    <xf numFmtId="0" fontId="6" fillId="2" borderId="0" xfId="0" applyFont="1" applyFill="1" applyBorder="1" applyAlignment="1">
      <alignment horizontal="left" vertical="center"/>
    </xf>
    <xf numFmtId="0" fontId="6" fillId="2" borderId="14" xfId="0" applyFont="1" applyFill="1" applyBorder="1" applyAlignment="1">
      <alignment horizontal="left" vertical="center"/>
    </xf>
    <xf numFmtId="0" fontId="9" fillId="0" borderId="0" xfId="0" applyFont="1" applyFill="1" applyBorder="1" applyAlignment="1"/>
    <xf numFmtId="0" fontId="9" fillId="0" borderId="0" xfId="0" applyFont="1" applyFill="1" applyBorder="1" applyAlignment="1">
      <alignment wrapText="1"/>
    </xf>
    <xf numFmtId="0" fontId="9" fillId="0" borderId="25" xfId="0" applyFont="1" applyFill="1" applyBorder="1" applyAlignment="1"/>
    <xf numFmtId="0" fontId="10" fillId="0" borderId="0" xfId="0" applyFont="1" applyFill="1" applyBorder="1" applyAlignment="1">
      <alignment wrapText="1"/>
    </xf>
    <xf numFmtId="0" fontId="22" fillId="0" borderId="28" xfId="0" applyFont="1" applyFill="1" applyBorder="1" applyAlignment="1"/>
    <xf numFmtId="0" fontId="9" fillId="0" borderId="25" xfId="0" applyFont="1" applyFill="1" applyBorder="1" applyAlignment="1">
      <alignment wrapText="1"/>
    </xf>
    <xf numFmtId="0" fontId="21" fillId="0" borderId="25" xfId="0" applyFont="1" applyFill="1" applyBorder="1" applyAlignment="1">
      <alignment wrapText="1"/>
    </xf>
    <xf numFmtId="0" fontId="1" fillId="0" borderId="7" xfId="0" applyFont="1" applyFill="1" applyBorder="1" applyAlignment="1">
      <alignment horizontal="center" wrapText="1"/>
    </xf>
    <xf numFmtId="0" fontId="1" fillId="2" borderId="0" xfId="0" applyFont="1" applyFill="1" applyBorder="1" applyAlignment="1">
      <alignment horizontal="left"/>
    </xf>
    <xf numFmtId="0" fontId="1" fillId="2" borderId="14" xfId="0" applyFont="1" applyFill="1" applyBorder="1"/>
    <xf numFmtId="0" fontId="7" fillId="2" borderId="0" xfId="0" applyFont="1" applyFill="1" applyBorder="1" applyAlignment="1">
      <alignment horizontal="left" vertical="center"/>
    </xf>
    <xf numFmtId="0" fontId="37" fillId="0" borderId="9" xfId="0" applyFont="1" applyFill="1" applyBorder="1" applyAlignment="1">
      <alignment horizontal="center" vertical="center"/>
    </xf>
    <xf numFmtId="0" fontId="37" fillId="0" borderId="9" xfId="0" applyFont="1" applyFill="1" applyBorder="1" applyAlignment="1">
      <alignment horizontal="center" vertical="center" wrapText="1"/>
    </xf>
    <xf numFmtId="0" fontId="37" fillId="3" borderId="9" xfId="0" applyFont="1" applyFill="1" applyBorder="1" applyAlignment="1">
      <alignment horizontal="center" vertical="center"/>
    </xf>
    <xf numFmtId="0" fontId="37" fillId="0" borderId="10" xfId="0" applyFont="1" applyFill="1" applyBorder="1" applyAlignment="1">
      <alignment horizontal="center" vertical="center"/>
    </xf>
    <xf numFmtId="0" fontId="6" fillId="2" borderId="18" xfId="0" applyFont="1" applyFill="1" applyBorder="1" applyAlignment="1">
      <alignment horizontal="left" vertical="top" wrapText="1"/>
    </xf>
    <xf numFmtId="0" fontId="6" fillId="2" borderId="19" xfId="0" applyFont="1" applyFill="1" applyBorder="1" applyAlignment="1">
      <alignment horizontal="left" vertical="top" wrapText="1"/>
    </xf>
    <xf numFmtId="0" fontId="0" fillId="2" borderId="18"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0" xfId="0" applyFont="1" applyFill="1" applyBorder="1" applyAlignment="1">
      <alignment horizontal="left" vertical="top"/>
    </xf>
    <xf numFmtId="0" fontId="4" fillId="2" borderId="0" xfId="0" applyFont="1" applyFill="1" applyBorder="1" applyAlignment="1">
      <alignment horizontal="left" vertical="top" wrapText="1"/>
    </xf>
    <xf numFmtId="0" fontId="4" fillId="2" borderId="15" xfId="0" applyFont="1" applyFill="1" applyBorder="1" applyAlignment="1">
      <alignment horizontal="left" vertical="top" wrapText="1"/>
    </xf>
    <xf numFmtId="0" fontId="8" fillId="2" borderId="0" xfId="0" applyFont="1" applyFill="1" applyBorder="1" applyAlignment="1">
      <alignment horizontal="center"/>
    </xf>
    <xf numFmtId="0" fontId="4" fillId="2" borderId="25" xfId="0" applyFont="1" applyFill="1" applyBorder="1" applyAlignment="1">
      <alignment horizontal="left" vertical="top" wrapText="1"/>
    </xf>
    <xf numFmtId="0" fontId="4" fillId="2" borderId="16" xfId="0" applyFont="1" applyFill="1" applyBorder="1" applyAlignment="1">
      <alignment horizontal="left" vertical="top" wrapText="1"/>
    </xf>
    <xf numFmtId="0" fontId="0" fillId="2" borderId="18" xfId="0" applyFill="1" applyBorder="1" applyAlignment="1">
      <alignment horizontal="left" vertical="top" wrapText="1"/>
    </xf>
    <xf numFmtId="0" fontId="0" fillId="2" borderId="18" xfId="0" applyFill="1" applyBorder="1" applyAlignment="1">
      <alignment horizontal="left" vertical="top"/>
    </xf>
    <xf numFmtId="0" fontId="7" fillId="2" borderId="0" xfId="0" applyFont="1" applyFill="1" applyBorder="1" applyAlignment="1">
      <alignment horizontal="left" vertical="center"/>
    </xf>
    <xf numFmtId="0" fontId="7" fillId="2" borderId="14" xfId="0" applyFont="1" applyFill="1" applyBorder="1" applyAlignment="1">
      <alignment horizontal="left" vertical="center"/>
    </xf>
    <xf numFmtId="0" fontId="9" fillId="2" borderId="26" xfId="0" applyFont="1" applyFill="1" applyBorder="1" applyAlignment="1">
      <alignment horizontal="left" vertical="top" wrapText="1"/>
    </xf>
    <xf numFmtId="0" fontId="9" fillId="2" borderId="42"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2" borderId="15" xfId="0" applyFont="1" applyFill="1" applyBorder="1" applyAlignment="1">
      <alignment horizontal="left" vertical="top" wrapText="1"/>
    </xf>
    <xf numFmtId="0" fontId="0" fillId="2" borderId="25" xfId="0" applyFill="1" applyBorder="1" applyAlignment="1"/>
    <xf numFmtId="0" fontId="0" fillId="2" borderId="16" xfId="0" applyFill="1" applyBorder="1" applyAlignment="1"/>
    <xf numFmtId="0" fontId="0" fillId="2" borderId="26" xfId="0" applyFill="1" applyBorder="1" applyAlignment="1">
      <alignment horizontal="left" vertical="top" wrapText="1"/>
    </xf>
    <xf numFmtId="0" fontId="0" fillId="2" borderId="42" xfId="0" applyFill="1" applyBorder="1" applyAlignment="1">
      <alignment horizontal="left" vertical="top" wrapText="1"/>
    </xf>
    <xf numFmtId="0" fontId="4" fillId="2" borderId="26" xfId="0" applyFont="1" applyFill="1" applyBorder="1" applyAlignment="1">
      <alignment horizontal="left" vertical="top" wrapText="1"/>
    </xf>
    <xf numFmtId="0" fontId="9" fillId="0" borderId="27" xfId="0" applyFont="1" applyFill="1" applyBorder="1" applyAlignment="1">
      <alignment wrapText="1"/>
    </xf>
    <xf numFmtId="0" fontId="16" fillId="0" borderId="0" xfId="0" applyFont="1" applyFill="1" applyBorder="1" applyAlignment="1"/>
    <xf numFmtId="0" fontId="17" fillId="0" borderId="0" xfId="0" applyFont="1" applyFill="1" applyBorder="1" applyAlignment="1">
      <alignment wrapText="1"/>
    </xf>
    <xf numFmtId="0" fontId="9" fillId="0" borderId="25" xfId="0" applyFont="1" applyFill="1" applyBorder="1" applyAlignment="1">
      <alignment wrapText="1"/>
    </xf>
    <xf numFmtId="0" fontId="20" fillId="0" borderId="25" xfId="0" applyFont="1" applyFill="1" applyBorder="1" applyAlignment="1"/>
    <xf numFmtId="0" fontId="19" fillId="0" borderId="26" xfId="0" applyFont="1" applyFill="1" applyBorder="1" applyAlignment="1"/>
    <xf numFmtId="0" fontId="20" fillId="0" borderId="0" xfId="0" applyFont="1" applyFill="1" applyBorder="1" applyAlignment="1"/>
    <xf numFmtId="0" fontId="21" fillId="0" borderId="25" xfId="0" applyFont="1" applyFill="1" applyBorder="1" applyAlignment="1">
      <alignment wrapText="1"/>
    </xf>
    <xf numFmtId="0" fontId="21" fillId="0" borderId="27" xfId="0" applyFont="1" applyFill="1" applyBorder="1" applyAlignment="1">
      <alignment wrapText="1"/>
    </xf>
    <xf numFmtId="0" fontId="22" fillId="0" borderId="28" xfId="0" applyFont="1" applyFill="1" applyBorder="1" applyAlignment="1"/>
    <xf numFmtId="0" fontId="9" fillId="0" borderId="25" xfId="0" applyFont="1" applyFill="1" applyBorder="1" applyAlignment="1"/>
    <xf numFmtId="0" fontId="9" fillId="0" borderId="27" xfId="0" applyFont="1" applyFill="1" applyBorder="1" applyAlignment="1"/>
    <xf numFmtId="0" fontId="9" fillId="0" borderId="0" xfId="0" applyFont="1" applyFill="1" applyBorder="1" applyAlignment="1"/>
    <xf numFmtId="16" fontId="9" fillId="0" borderId="0" xfId="0" applyNumberFormat="1" applyFont="1" applyFill="1" applyBorder="1" applyAlignment="1"/>
    <xf numFmtId="0" fontId="10" fillId="0" borderId="0" xfId="0" applyFont="1" applyFill="1" applyBorder="1" applyAlignment="1">
      <alignment wrapText="1"/>
    </xf>
    <xf numFmtId="0" fontId="10" fillId="0" borderId="32" xfId="0" applyFont="1" applyFill="1" applyBorder="1" applyAlignment="1">
      <alignment wrapText="1"/>
    </xf>
    <xf numFmtId="0" fontId="10" fillId="0" borderId="26" xfId="0" applyFont="1" applyFill="1" applyBorder="1" applyAlignment="1">
      <alignment wrapText="1"/>
    </xf>
    <xf numFmtId="0" fontId="10" fillId="0" borderId="33" xfId="0" applyFont="1" applyFill="1" applyBorder="1" applyAlignment="1">
      <alignment wrapText="1"/>
    </xf>
    <xf numFmtId="0" fontId="10" fillId="0" borderId="30" xfId="0" applyFont="1" applyFill="1" applyBorder="1" applyAlignment="1">
      <alignment wrapText="1"/>
    </xf>
    <xf numFmtId="0" fontId="10" fillId="0" borderId="14" xfId="0" applyFont="1" applyFill="1" applyBorder="1" applyAlignment="1">
      <alignment wrapText="1"/>
    </xf>
    <xf numFmtId="0" fontId="10" fillId="0" borderId="34" xfId="0" applyFont="1" applyFill="1" applyBorder="1" applyAlignment="1">
      <alignment wrapText="1"/>
    </xf>
    <xf numFmtId="0" fontId="10" fillId="0" borderId="22" xfId="0" applyFont="1" applyFill="1" applyBorder="1" applyAlignment="1">
      <alignment wrapText="1"/>
    </xf>
    <xf numFmtId="0" fontId="10" fillId="0" borderId="23" xfId="0" applyFont="1" applyFill="1" applyBorder="1" applyAlignment="1">
      <alignment wrapText="1"/>
    </xf>
    <xf numFmtId="0" fontId="28" fillId="0" borderId="35" xfId="0" applyFont="1" applyFill="1" applyBorder="1" applyAlignment="1">
      <alignment wrapText="1"/>
    </xf>
    <xf numFmtId="0" fontId="28" fillId="0" borderId="36" xfId="0" applyFont="1" applyFill="1" applyBorder="1" applyAlignment="1">
      <alignment wrapText="1"/>
    </xf>
    <xf numFmtId="0" fontId="28" fillId="0" borderId="37" xfId="0" applyFont="1" applyFill="1" applyBorder="1" applyAlignment="1">
      <alignment wrapText="1"/>
    </xf>
    <xf numFmtId="0" fontId="9" fillId="0" borderId="32" xfId="0" applyFont="1" applyFill="1" applyBorder="1" applyAlignment="1"/>
    <xf numFmtId="0" fontId="9" fillId="0" borderId="26" xfId="0" applyFont="1" applyFill="1" applyBorder="1" applyAlignment="1"/>
    <xf numFmtId="0" fontId="9" fillId="0" borderId="33" xfId="0" applyFont="1" applyFill="1" applyBorder="1" applyAlignment="1"/>
    <xf numFmtId="0" fontId="9" fillId="0" borderId="30" xfId="0" applyFont="1" applyFill="1" applyBorder="1" applyAlignment="1"/>
    <xf numFmtId="0" fontId="9" fillId="0" borderId="14" xfId="0" applyFont="1" applyFill="1" applyBorder="1" applyAlignment="1"/>
    <xf numFmtId="0" fontId="9" fillId="0" borderId="34" xfId="0" applyFont="1" applyFill="1" applyBorder="1" applyAlignment="1"/>
    <xf numFmtId="0" fontId="9" fillId="0" borderId="22" xfId="0" applyFont="1" applyFill="1" applyBorder="1" applyAlignment="1"/>
    <xf numFmtId="0" fontId="9" fillId="0" borderId="23" xfId="0" applyFont="1" applyFill="1" applyBorder="1" applyAlignment="1"/>
    <xf numFmtId="0" fontId="9" fillId="0" borderId="40" xfId="0" applyFont="1" applyFill="1" applyBorder="1" applyAlignment="1"/>
    <xf numFmtId="0" fontId="9" fillId="0" borderId="41" xfId="0" applyFont="1" applyFill="1" applyBorder="1" applyAlignment="1"/>
    <xf numFmtId="0" fontId="9" fillId="0" borderId="29" xfId="0" applyFont="1" applyFill="1" applyBorder="1" applyAlignment="1">
      <alignment wrapText="1"/>
    </xf>
    <xf numFmtId="0" fontId="9" fillId="0" borderId="39" xfId="0" applyFont="1" applyFill="1" applyBorder="1" applyAlignment="1">
      <alignment wrapText="1"/>
    </xf>
    <xf numFmtId="0" fontId="9" fillId="0" borderId="0" xfId="0" applyFont="1" applyFill="1" applyBorder="1" applyAlignment="1">
      <alignment wrapText="1"/>
    </xf>
    <xf numFmtId="0" fontId="9" fillId="0" borderId="14" xfId="0" applyFont="1" applyFill="1" applyBorder="1" applyAlignment="1">
      <alignment wrapText="1"/>
    </xf>
    <xf numFmtId="0" fontId="9" fillId="0" borderId="22" xfId="0" applyFont="1" applyFill="1" applyBorder="1" applyAlignment="1">
      <alignment wrapText="1"/>
    </xf>
    <xf numFmtId="0" fontId="9" fillId="0" borderId="23" xfId="0" applyFont="1" applyFill="1" applyBorder="1" applyAlignment="1">
      <alignment wrapText="1"/>
    </xf>
    <xf numFmtId="0" fontId="2" fillId="0" borderId="0" xfId="0" applyFont="1" applyAlignment="1">
      <alignment horizontal="left" wrapText="1"/>
    </xf>
    <xf numFmtId="0" fontId="32" fillId="0" borderId="0" xfId="0" applyFont="1" applyFill="1" applyBorder="1" applyAlignment="1">
      <alignment wrapText="1"/>
    </xf>
    <xf numFmtId="0" fontId="9" fillId="0" borderId="28" xfId="0" applyFont="1" applyFill="1" applyBorder="1" applyAlignment="1"/>
    <xf numFmtId="0" fontId="9" fillId="0" borderId="38" xfId="0" applyFont="1" applyFill="1" applyBorder="1" applyAlignment="1"/>
    <xf numFmtId="0" fontId="0" fillId="3" borderId="1" xfId="0" applyFill="1" applyBorder="1" applyAlignment="1">
      <alignment horizontal="center"/>
    </xf>
    <xf numFmtId="0" fontId="0" fillId="3" borderId="2"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cellXfs>
  <cellStyles count="4">
    <cellStyle name="Comma 2" xfId="1" xr:uid="{C528000A-F79E-48EA-B4C4-C016A8924F5C}"/>
    <cellStyle name="Currency 2" xfId="3" xr:uid="{9089C752-C17E-4851-BFB9-B2A545C4269E}"/>
    <cellStyle name="Normal" xfId="0" builtinId="0"/>
    <cellStyle name="Normal 2" xfId="2" xr:uid="{193E279F-654E-4C24-8EB9-1261395369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2526196</xdr:colOff>
      <xdr:row>0</xdr:row>
      <xdr:rowOff>236099</xdr:rowOff>
    </xdr:from>
    <xdr:to>
      <xdr:col>3</xdr:col>
      <xdr:colOff>3997408</xdr:colOff>
      <xdr:row>2</xdr:row>
      <xdr:rowOff>297666</xdr:rowOff>
    </xdr:to>
    <xdr:pic>
      <xdr:nvPicPr>
        <xdr:cNvPr id="2" name="Picture 1" descr="new SP logo">
          <a:extLst>
            <a:ext uri="{FF2B5EF4-FFF2-40B4-BE49-F238E27FC236}">
              <a16:creationId xmlns:a16="http://schemas.microsoft.com/office/drawing/2014/main" id="{40E549DB-93AE-4016-B84F-77DCC0E556C0}"/>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3892826" y="236099"/>
          <a:ext cx="1471212" cy="54154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Roaming/Microsoft/Excel/BUDGETS/Transitional%20Oct%2022%20edi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74LOCMV9/Transitional%20Oct%2022%20edi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FIELD%20FINANCE\Turkey\Field%20Reports\Turkey%20JE%20templat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7B5348TI/Contracts/ReadOnly/COUNTRY/Southern%20Africa%20Regional/CIDA/Generic%20ACT%20Budget%20-%20Feb%2008%20-%20T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7B5348TI/Contracts/Capacity%20Building/Platform%20updates/August%202011/Cost%20and%20Pricing%20Pillar/USAID%20Subrecipient%20Budget%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P%20N%20Sudan/WFP/SP-FLA%20BUDGET%20%20Jan-June%202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osh%20Parker/AppData/Local/Microsoft/Windows/Temporary%20Internet%20Files/Content.Outlook/E3YLAQSA/Holdover/Inventory/Fuel%20Storage/Fuel%20Allocation/New%20Fuel%20Allocation%20Reports/Yida%20Fuel%20Allocation%20July%201%20to%203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7B5348TI/Users/User/Documents/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99 12 (2)"/>
      <sheetName val="4482 12"/>
      <sheetName val="4482 12 Budget Narrative"/>
      <sheetName val="2084 11"/>
      <sheetName val="2084 12"/>
      <sheetName val="2084 12 Budget Narrative"/>
      <sheetName val="399 11"/>
      <sheetName val="399 12"/>
      <sheetName val="399 12 Budget Narrative"/>
      <sheetName val="Calculation Combo"/>
      <sheetName val="Object Summary"/>
      <sheetName val="DV"/>
      <sheetName val="Sheet2"/>
      <sheetName val="Sheet1"/>
      <sheetName val="Active Projects"/>
      <sheetName val="Speedkeys Alternative"/>
      <sheetName val="Speedkeys"/>
      <sheetName val="Options"/>
      <sheetName val="Proposed Payscale"/>
      <sheetName val="REF - Codes"/>
      <sheetName val="399_12_(2)"/>
      <sheetName val="4482_12"/>
      <sheetName val="4482_12_Budget_Narrative"/>
      <sheetName val="2084_11"/>
      <sheetName val="2084_12"/>
      <sheetName val="2084_12_Budget_Narrative"/>
      <sheetName val="399_11"/>
      <sheetName val="399_12"/>
      <sheetName val="399_12_Budget_Narrative"/>
      <sheetName val="Calculation_Combo"/>
      <sheetName val="Object_Summary"/>
      <sheetName val="399_12_(2)1"/>
      <sheetName val="4482_121"/>
      <sheetName val="4482_12_Budget_Narrative1"/>
      <sheetName val="2084_111"/>
      <sheetName val="2084_121"/>
      <sheetName val="2084_12_Budget_Narrative1"/>
      <sheetName val="399_111"/>
      <sheetName val="399_121"/>
      <sheetName val="399_12_Budget_Narrative1"/>
      <sheetName val="Calculation_Combo1"/>
      <sheetName val="Object_Summary1"/>
      <sheetName val="399_12_(2)2"/>
      <sheetName val="4482_122"/>
      <sheetName val="4482_12_Budget_Narrative2"/>
      <sheetName val="2084_112"/>
      <sheetName val="2084_122"/>
      <sheetName val="2084_12_Budget_Narrative2"/>
      <sheetName val="399_112"/>
      <sheetName val="399_122"/>
      <sheetName val="399_12_Budget_Narrative2"/>
      <sheetName val="Calculation_Combo2"/>
      <sheetName val="Object_Summary2"/>
      <sheetName val="Project List"/>
      <sheetName val="Project Codes"/>
    </sheetNames>
    <sheetDataSet>
      <sheetData sheetId="0">
        <row r="1">
          <cell r="A1" t="str">
            <v>Nairobi 2011 2084 11</v>
          </cell>
        </row>
      </sheetData>
      <sheetData sheetId="1">
        <row r="1">
          <cell r="A1" t="str">
            <v>Nairobi 2011 2084 11</v>
          </cell>
        </row>
      </sheetData>
      <sheetData sheetId="2">
        <row r="1">
          <cell r="A1" t="str">
            <v>Nairobi 2011 2084 11</v>
          </cell>
        </row>
      </sheetData>
      <sheetData sheetId="3">
        <row r="1">
          <cell r="A1" t="str">
            <v>Nairobi 2011 2084 11</v>
          </cell>
        </row>
        <row r="2">
          <cell r="A2" t="str">
            <v>2084 11 - Sudan - Kauda Agroforestry to 2084 10 - Sudan - Kauda Enviromental Agro Forestry Project</v>
          </cell>
        </row>
        <row r="3">
          <cell r="A3" t="str">
            <v>2084 11 - Sudan - Nuba Environmental Education IHQ 11 to 2084 10 - 10 Environmental Education IHQ</v>
          </cell>
        </row>
        <row r="4">
          <cell r="A4" t="str">
            <v>Budget Dates: 1/1/2011 to 12/31/2011</v>
          </cell>
        </row>
        <row r="5">
          <cell r="A5" t="str">
            <v>Through 31 August 2011</v>
          </cell>
        </row>
        <row r="7">
          <cell r="A7" t="str">
            <v>Object</v>
          </cell>
          <cell r="B7" t="str">
            <v>Object Description</v>
          </cell>
          <cell r="C7" t="str">
            <v>2010 Budget</v>
          </cell>
          <cell r="D7" t="str">
            <v>2010 Total Expenses</v>
          </cell>
          <cell r="E7" t="str">
            <v>% Total 2010 Budget</v>
          </cell>
          <cell r="F7" t="str">
            <v>2011 Budget</v>
          </cell>
          <cell r="G7" t="str">
            <v>Actual Jan-11</v>
          </cell>
          <cell r="H7" t="str">
            <v>Actual Feb-11</v>
          </cell>
          <cell r="I7" t="str">
            <v>Actual Mar-11</v>
          </cell>
          <cell r="J7" t="str">
            <v>Actual Apr-11</v>
          </cell>
          <cell r="K7" t="str">
            <v>Actual May-11</v>
          </cell>
          <cell r="L7" t="str">
            <v>Actual Jun-11</v>
          </cell>
          <cell r="M7" t="str">
            <v>Actual Jul-11</v>
          </cell>
          <cell r="N7" t="str">
            <v>Actual Aug-11</v>
          </cell>
          <cell r="O7" t="str">
            <v>Est'd Sep-11</v>
          </cell>
          <cell r="P7" t="str">
            <v>Est'd Oct-11</v>
          </cell>
          <cell r="Q7" t="str">
            <v>Est'd Nov-11</v>
          </cell>
          <cell r="R7" t="str">
            <v>Est'd Dec-11</v>
          </cell>
          <cell r="S7" t="str">
            <v>2011 Est'd Total Expenses</v>
          </cell>
          <cell r="T7" t="str">
            <v>% Total 2011 Budget</v>
          </cell>
          <cell r="U7" t="str">
            <v>% spending increase 2010 to 2011</v>
          </cell>
          <cell r="V7" t="str">
            <v>Proposed 2012 Budget</v>
          </cell>
          <cell r="W7" t="str">
            <v>Actual Variance 2012 Budget vs 2011 Budget</v>
          </cell>
          <cell r="X7" t="str">
            <v>% Variance 2012 Budget vs 2011 Budget</v>
          </cell>
          <cell r="Y7" t="str">
            <v>Actual Variance 2012 Budget vs 2011 Expenses</v>
          </cell>
          <cell r="Z7" t="str">
            <v>% Variance 2012 Budget vs 2011 Expenses</v>
          </cell>
          <cell r="AA7" t="str">
            <v>Explanation &amp; Comments</v>
          </cell>
          <cell r="AB7" t="str">
            <v>IHQ Comments</v>
          </cell>
        </row>
        <row r="8">
          <cell r="A8" t="str">
            <v>61001</v>
          </cell>
          <cell r="B8" t="str">
            <v>Grants to Organizations – International</v>
          </cell>
        </row>
        <row r="9">
          <cell r="A9" t="str">
            <v>61040</v>
          </cell>
          <cell r="B9" t="str">
            <v>Grants to Individuals – International</v>
          </cell>
        </row>
        <row r="10">
          <cell r="A10" t="str">
            <v>61350</v>
          </cell>
          <cell r="B10" t="str">
            <v>Microfinance Loans &amp; Repayments</v>
          </cell>
        </row>
        <row r="11">
          <cell r="A11" t="str">
            <v>61500</v>
          </cell>
          <cell r="B11" t="str">
            <v>Emergency Shelter Materials</v>
          </cell>
        </row>
        <row r="12">
          <cell r="A12" t="str">
            <v>61530</v>
          </cell>
          <cell r="B12" t="str">
            <v>Non-Food Relief Items</v>
          </cell>
        </row>
        <row r="13">
          <cell r="A13" t="str">
            <v>61550</v>
          </cell>
          <cell r="B13" t="str">
            <v>Tools for Evangelism</v>
          </cell>
        </row>
        <row r="14">
          <cell r="A14" t="str">
            <v>62000</v>
          </cell>
          <cell r="B14" t="str">
            <v>Emergency Food</v>
          </cell>
        </row>
        <row r="15">
          <cell r="A15" t="str">
            <v>62005</v>
          </cell>
          <cell r="B15" t="str">
            <v>Emergency Water</v>
          </cell>
        </row>
        <row r="16">
          <cell r="A16" t="str">
            <v>62010</v>
          </cell>
          <cell r="B16" t="str">
            <v>Non Emergency Food and Water</v>
          </cell>
        </row>
        <row r="17">
          <cell r="A17" t="str">
            <v>62500</v>
          </cell>
          <cell r="B17" t="str">
            <v>Medical Materials, Equipment &amp; Supplies</v>
          </cell>
        </row>
        <row r="18">
          <cell r="A18" t="str">
            <v>62510</v>
          </cell>
          <cell r="B18" t="str">
            <v>Medicine</v>
          </cell>
        </row>
        <row r="19">
          <cell r="A19" t="str">
            <v>62600</v>
          </cell>
          <cell r="B19" t="str">
            <v>Project Materials &amp; Supplies</v>
          </cell>
        </row>
        <row r="20">
          <cell r="A20" t="str">
            <v>62650</v>
          </cell>
          <cell r="B20" t="str">
            <v>School Furnishings &amp;Supplies</v>
          </cell>
        </row>
        <row r="21">
          <cell r="A21" t="str">
            <v>62655</v>
          </cell>
          <cell r="B21" t="str">
            <v>Church Furnishings &amp; Supplies</v>
          </cell>
        </row>
        <row r="22">
          <cell r="A22" t="str">
            <v>62657</v>
          </cell>
          <cell r="B22" t="str">
            <v>Other Furnishings</v>
          </cell>
        </row>
        <row r="23">
          <cell r="A23" t="str">
            <v>63000</v>
          </cell>
          <cell r="B23" t="str">
            <v>Bibles, Christian Literature &amp; Materials</v>
          </cell>
        </row>
        <row r="24">
          <cell r="A24" t="str">
            <v>63010</v>
          </cell>
          <cell r="B24" t="str">
            <v>Training Costs</v>
          </cell>
        </row>
        <row r="25">
          <cell r="A25" t="str">
            <v>63100</v>
          </cell>
          <cell r="B25" t="str">
            <v>Promotional Costs</v>
          </cell>
        </row>
        <row r="26">
          <cell r="A26" t="str">
            <v>63200</v>
          </cell>
          <cell r="B26" t="str">
            <v>Beneficiary Transportaion</v>
          </cell>
        </row>
        <row r="27">
          <cell r="A27" t="str">
            <v>63300</v>
          </cell>
          <cell r="B27" t="str">
            <v>Assessment, Monitoring &amp; Evaluation</v>
          </cell>
        </row>
        <row r="28">
          <cell r="A28" t="str">
            <v>63500</v>
          </cell>
          <cell r="B28" t="str">
            <v>Cargo Shipment/Transport - Air</v>
          </cell>
        </row>
        <row r="29">
          <cell r="A29" t="str">
            <v>63510</v>
          </cell>
          <cell r="B29" t="str">
            <v>Cargo Shipment/Transport - Ocean</v>
          </cell>
        </row>
        <row r="30">
          <cell r="A30" t="str">
            <v>63515</v>
          </cell>
          <cell r="B30" t="str">
            <v>Cargo Shipment/Transport - Ground</v>
          </cell>
        </row>
        <row r="31">
          <cell r="A31" t="str">
            <v>64000</v>
          </cell>
          <cell r="B31" t="str">
            <v>Agricultural Costs</v>
          </cell>
        </row>
        <row r="32">
          <cell r="A32" t="str">
            <v>64100</v>
          </cell>
          <cell r="B32" t="str">
            <v>Livestock/Animals Costs</v>
          </cell>
        </row>
        <row r="33">
          <cell r="A33" t="str">
            <v>64500</v>
          </cell>
          <cell r="B33" t="str">
            <v>Water Filter Costs</v>
          </cell>
        </row>
        <row r="34">
          <cell r="A34" t="str">
            <v>64510</v>
          </cell>
          <cell r="B34" t="str">
            <v>Water System Costs</v>
          </cell>
        </row>
        <row r="35">
          <cell r="A35" t="str">
            <v>64520</v>
          </cell>
          <cell r="B35" t="str">
            <v>Sanitation &amp; Hygiene</v>
          </cell>
        </row>
        <row r="36">
          <cell r="A36" t="str">
            <v>65000</v>
          </cell>
          <cell r="B36" t="str">
            <v>Equipment Purchases</v>
          </cell>
        </row>
        <row r="37">
          <cell r="A37" t="str">
            <v>65005</v>
          </cell>
          <cell r="B37" t="str">
            <v>Vehicle Purchases</v>
          </cell>
        </row>
        <row r="38">
          <cell r="A38" t="str">
            <v>65150</v>
          </cell>
          <cell r="B38" t="str">
            <v>Construction Materials</v>
          </cell>
        </row>
        <row r="39">
          <cell r="A39" t="str">
            <v>65155</v>
          </cell>
          <cell r="B39" t="str">
            <v>Construction Tools, Supplies, &amp; Equipment</v>
          </cell>
        </row>
        <row r="40">
          <cell r="A40" t="str">
            <v>65165</v>
          </cell>
          <cell r="B40" t="str">
            <v>Sub-contractor Services</v>
          </cell>
        </row>
        <row r="41">
          <cell r="A41" t="str">
            <v>65170</v>
          </cell>
          <cell r="B41" t="str">
            <v>Construction Service Agreements</v>
          </cell>
        </row>
        <row r="42">
          <cell r="A42" t="str">
            <v>66100</v>
          </cell>
          <cell r="B42" t="str">
            <v>Ministry Gifts</v>
          </cell>
        </row>
        <row r="43">
          <cell r="A43" t="str">
            <v>72100</v>
          </cell>
          <cell r="B43" t="str">
            <v>Payroll - Other</v>
          </cell>
        </row>
        <row r="44">
          <cell r="A44" t="str">
            <v>72101</v>
          </cell>
          <cell r="B44" t="str">
            <v>Payroll - Security</v>
          </cell>
        </row>
        <row r="45">
          <cell r="A45" t="str">
            <v>72102</v>
          </cell>
          <cell r="B45" t="str">
            <v>Payroll - Housekeeping</v>
          </cell>
        </row>
        <row r="46">
          <cell r="A46" t="str">
            <v>72103</v>
          </cell>
          <cell r="B46" t="str">
            <v>Payroll - Administrative</v>
          </cell>
        </row>
        <row r="47">
          <cell r="A47" t="str">
            <v>72104</v>
          </cell>
          <cell r="B47" t="str">
            <v>Payroll - Logistics</v>
          </cell>
        </row>
        <row r="48">
          <cell r="A48" t="str">
            <v>72105</v>
          </cell>
          <cell r="B48" t="str">
            <v>Payroll - Interpreters</v>
          </cell>
        </row>
        <row r="49">
          <cell r="A49" t="str">
            <v>72106</v>
          </cell>
          <cell r="B49" t="str">
            <v>Payroll - Drivers</v>
          </cell>
        </row>
        <row r="50">
          <cell r="A50" t="str">
            <v>72107</v>
          </cell>
          <cell r="B50" t="str">
            <v>Payroll - Medical Staff</v>
          </cell>
        </row>
        <row r="51">
          <cell r="A51" t="str">
            <v>72108</v>
          </cell>
          <cell r="B51" t="str">
            <v>Payroll - Project Manager/Supervisor</v>
          </cell>
        </row>
        <row r="52">
          <cell r="A52" t="str">
            <v>72109</v>
          </cell>
          <cell r="B52" t="str">
            <v>Payroll - Trainer/Teacher</v>
          </cell>
        </row>
        <row r="53">
          <cell r="A53" t="str">
            <v>72110</v>
          </cell>
          <cell r="B53" t="str">
            <v>Payroll - General Labor</v>
          </cell>
        </row>
        <row r="54">
          <cell r="A54" t="str">
            <v>72111</v>
          </cell>
          <cell r="B54" t="str">
            <v>Payroll - Ministerial</v>
          </cell>
        </row>
        <row r="55">
          <cell r="A55" t="str">
            <v>72112</v>
          </cell>
          <cell r="B55" t="str">
            <v>Payroll - Skilled Labor</v>
          </cell>
        </row>
        <row r="56">
          <cell r="A56" t="str">
            <v>72200</v>
          </cell>
          <cell r="B56" t="str">
            <v>Non Payroll - Contract/Temporary Labor</v>
          </cell>
        </row>
        <row r="57">
          <cell r="A57" t="str">
            <v>72230</v>
          </cell>
          <cell r="B57" t="str">
            <v>Non - Payroll - Contracted Service for Security</v>
          </cell>
        </row>
        <row r="58">
          <cell r="A58" t="str">
            <v>72600</v>
          </cell>
          <cell r="B58" t="str">
            <v>National Staff Nontaxable Benefits</v>
          </cell>
        </row>
        <row r="59">
          <cell r="A59" t="str">
            <v>72601</v>
          </cell>
          <cell r="B59" t="str">
            <v>National Staff Taxable Benefits</v>
          </cell>
        </row>
        <row r="60">
          <cell r="A60" t="str">
            <v>72602</v>
          </cell>
          <cell r="B60" t="str">
            <v>Payroll Taxes</v>
          </cell>
        </row>
        <row r="61">
          <cell r="A61" t="str">
            <v>72717</v>
          </cell>
          <cell r="B61" t="str">
            <v>Ex-pat Nontaxable Benefits</v>
          </cell>
        </row>
        <row r="62">
          <cell r="A62" t="str">
            <v>72901</v>
          </cell>
          <cell r="B62" t="str">
            <v>Ex-pat Taxable Benefits</v>
          </cell>
        </row>
        <row r="63">
          <cell r="A63" t="str">
            <v>72970</v>
          </cell>
          <cell r="B63" t="str">
            <v>Employee Recruitment</v>
          </cell>
        </row>
        <row r="64">
          <cell r="A64" t="str">
            <v>73200</v>
          </cell>
          <cell r="B64" t="str">
            <v>Conferences/Meetings</v>
          </cell>
        </row>
        <row r="65">
          <cell r="A65" t="str">
            <v>73405</v>
          </cell>
          <cell r="B65" t="str">
            <v>Continuing Education</v>
          </cell>
        </row>
        <row r="66">
          <cell r="A66" t="str">
            <v>73502</v>
          </cell>
          <cell r="B66" t="str">
            <v>Vehicle - Maintenance, Equip &amp; Supplies</v>
          </cell>
        </row>
        <row r="67">
          <cell r="A67" t="str">
            <v>73503</v>
          </cell>
          <cell r="B67" t="str">
            <v>Vehicle - Fuel</v>
          </cell>
        </row>
        <row r="68">
          <cell r="A68" t="str">
            <v>73504</v>
          </cell>
          <cell r="B68" t="str">
            <v>Vehicle - Insurance</v>
          </cell>
        </row>
        <row r="69">
          <cell r="A69" t="str">
            <v>73551</v>
          </cell>
          <cell r="B69" t="str">
            <v>Aircraft - Maintenance</v>
          </cell>
        </row>
        <row r="70">
          <cell r="A70" t="str">
            <v>73552</v>
          </cell>
          <cell r="B70" t="str">
            <v>Aircraft - Fuel</v>
          </cell>
        </row>
        <row r="71">
          <cell r="A71" t="str">
            <v>73553</v>
          </cell>
          <cell r="B71" t="str">
            <v>Aircraft - Equipment &amp; Supplies</v>
          </cell>
        </row>
        <row r="72">
          <cell r="A72" t="str">
            <v>73554</v>
          </cell>
          <cell r="B72" t="str">
            <v>Aircraft - Insurance</v>
          </cell>
        </row>
        <row r="73">
          <cell r="A73" t="str">
            <v>73555</v>
          </cell>
          <cell r="B73" t="str">
            <v>Aircraft - Rentals</v>
          </cell>
        </row>
        <row r="74">
          <cell r="A74" t="str">
            <v>73556</v>
          </cell>
          <cell r="B74" t="str">
            <v>Aircraft - Miscellaneous</v>
          </cell>
        </row>
        <row r="75">
          <cell r="A75" t="str">
            <v>73571</v>
          </cell>
          <cell r="B75" t="str">
            <v>Travel - Airfare</v>
          </cell>
        </row>
        <row r="76">
          <cell r="A76" t="str">
            <v>73572</v>
          </cell>
          <cell r="B76" t="str">
            <v>Travel - Lodging</v>
          </cell>
        </row>
        <row r="77">
          <cell r="A77" t="str">
            <v>73573</v>
          </cell>
          <cell r="B77" t="str">
            <v>Travel - Mileage</v>
          </cell>
        </row>
        <row r="78">
          <cell r="A78" t="str">
            <v>73574</v>
          </cell>
          <cell r="B78" t="str">
            <v>Travel - Meals</v>
          </cell>
        </row>
        <row r="79">
          <cell r="A79" t="str">
            <v>73575</v>
          </cell>
          <cell r="B79" t="str">
            <v>Travel - Insurance</v>
          </cell>
        </row>
        <row r="80">
          <cell r="A80" t="str">
            <v>73576</v>
          </cell>
          <cell r="B80" t="str">
            <v>Travel - Other</v>
          </cell>
        </row>
        <row r="81">
          <cell r="A81" t="str">
            <v>73577</v>
          </cell>
          <cell r="B81" t="str">
            <v>Travel - Ground &amp; Water</v>
          </cell>
        </row>
        <row r="82">
          <cell r="A82" t="str">
            <v>73702</v>
          </cell>
          <cell r="B82" t="str">
            <v>Uniforms &amp; Clothing</v>
          </cell>
        </row>
        <row r="83">
          <cell r="A83" t="str">
            <v>73705</v>
          </cell>
          <cell r="B83" t="str">
            <v>Warehouse Equipment &amp; Supplies</v>
          </cell>
        </row>
        <row r="84">
          <cell r="A84" t="str">
            <v>73706</v>
          </cell>
          <cell r="B84" t="str">
            <v>House Equipment &amp; Supplies</v>
          </cell>
        </row>
        <row r="85">
          <cell r="A85" t="str">
            <v>73720</v>
          </cell>
          <cell r="B85" t="str">
            <v>Office Equipment</v>
          </cell>
        </row>
        <row r="86">
          <cell r="A86" t="str">
            <v>73725</v>
          </cell>
          <cell r="B86" t="str">
            <v>Office Supplies</v>
          </cell>
        </row>
        <row r="87">
          <cell r="A87" t="str">
            <v>73730</v>
          </cell>
          <cell r="B87" t="str">
            <v>Office Furniture</v>
          </cell>
        </row>
        <row r="88">
          <cell r="A88" t="str">
            <v>74101</v>
          </cell>
          <cell r="B88" t="str">
            <v>Local Landline Telephone Service</v>
          </cell>
        </row>
        <row r="89">
          <cell r="A89" t="str">
            <v>74103</v>
          </cell>
          <cell r="B89" t="str">
            <v>Wireless Communications</v>
          </cell>
        </row>
        <row r="90">
          <cell r="A90" t="str">
            <v>74104</v>
          </cell>
          <cell r="B90" t="str">
            <v>Internet Access</v>
          </cell>
        </row>
        <row r="91">
          <cell r="A91" t="str">
            <v>74106</v>
          </cell>
          <cell r="B91" t="str">
            <v>Satellite Phone</v>
          </cell>
        </row>
        <row r="92">
          <cell r="A92" t="str">
            <v>74301</v>
          </cell>
          <cell r="B92" t="str">
            <v>Postage/Freight - Regular</v>
          </cell>
        </row>
        <row r="93">
          <cell r="A93" t="str">
            <v>74302</v>
          </cell>
          <cell r="B93" t="str">
            <v>Postage/Freight - Expedited</v>
          </cell>
        </row>
        <row r="94">
          <cell r="A94" t="str">
            <v>74700</v>
          </cell>
          <cell r="B94" t="str">
            <v>Membership, Dues, Fees</v>
          </cell>
        </row>
        <row r="95">
          <cell r="A95" t="str">
            <v>74800</v>
          </cell>
          <cell r="B95" t="str">
            <v>Professional Fees/Services</v>
          </cell>
        </row>
        <row r="96">
          <cell r="A96" t="str">
            <v>74900</v>
          </cell>
          <cell r="B96" t="str">
            <v>Publications/Subscriptions</v>
          </cell>
        </row>
        <row r="97">
          <cell r="A97" t="str">
            <v>75101</v>
          </cell>
          <cell r="B97" t="str">
            <v>Business Meals - Non Travel</v>
          </cell>
        </row>
        <row r="98">
          <cell r="A98" t="str">
            <v>75103</v>
          </cell>
          <cell r="B98" t="str">
            <v>Food Purchases - Ex-pat Staff</v>
          </cell>
        </row>
        <row r="99">
          <cell r="A99" t="str">
            <v>75104</v>
          </cell>
          <cell r="B99" t="str">
            <v>Kitchen Equipment and Supplies</v>
          </cell>
        </row>
        <row r="100">
          <cell r="A100" t="str">
            <v>75105</v>
          </cell>
          <cell r="B100" t="str">
            <v>Food Purchases - Staff</v>
          </cell>
        </row>
        <row r="101">
          <cell r="A101" t="str">
            <v>76101</v>
          </cell>
          <cell r="B101" t="str">
            <v>Rent/Lease Expense - House</v>
          </cell>
        </row>
        <row r="102">
          <cell r="A102" t="str">
            <v>76102</v>
          </cell>
          <cell r="B102" t="str">
            <v>Rent/Lease Expense - Office &amp; Warehouse</v>
          </cell>
        </row>
        <row r="103">
          <cell r="A103" t="str">
            <v>76103</v>
          </cell>
          <cell r="B103" t="str">
            <v>Temporary Facilities</v>
          </cell>
        </row>
        <row r="104">
          <cell r="A104" t="str">
            <v>76120</v>
          </cell>
          <cell r="B104" t="str">
            <v>Building Maintenance</v>
          </cell>
        </row>
        <row r="105">
          <cell r="A105" t="str">
            <v>76122</v>
          </cell>
          <cell r="B105" t="str">
            <v>Property &amp; Grounds Supplies</v>
          </cell>
        </row>
        <row r="106">
          <cell r="A106" t="str">
            <v>76130</v>
          </cell>
          <cell r="B106" t="str">
            <v>Groundskeeping Services</v>
          </cell>
        </row>
        <row r="107">
          <cell r="A107" t="str">
            <v>76135</v>
          </cell>
          <cell r="B107" t="str">
            <v>Facility Moving Expenses</v>
          </cell>
        </row>
        <row r="108">
          <cell r="A108" t="str">
            <v>76140</v>
          </cell>
          <cell r="B108" t="str">
            <v>Electricity</v>
          </cell>
        </row>
        <row r="109">
          <cell r="A109" t="str">
            <v>76141</v>
          </cell>
          <cell r="B109" t="str">
            <v>Gas &amp; Oil</v>
          </cell>
        </row>
        <row r="110">
          <cell r="A110" t="str">
            <v>76142</v>
          </cell>
          <cell r="B110" t="str">
            <v>Propane</v>
          </cell>
        </row>
        <row r="111">
          <cell r="A111" t="str">
            <v>76143</v>
          </cell>
          <cell r="B111" t="str">
            <v>Water &amp; Sewer</v>
          </cell>
        </row>
        <row r="112">
          <cell r="A112" t="str">
            <v>76144</v>
          </cell>
          <cell r="B112" t="str">
            <v>Security Systems</v>
          </cell>
        </row>
        <row r="113">
          <cell r="A113" t="str">
            <v>76145</v>
          </cell>
          <cell r="B113" t="str">
            <v>Generator Expenses</v>
          </cell>
        </row>
        <row r="114">
          <cell r="A114" t="str">
            <v>76146</v>
          </cell>
          <cell r="B114" t="str">
            <v>Trash Removal</v>
          </cell>
        </row>
        <row r="115">
          <cell r="A115" t="str">
            <v>76147</v>
          </cell>
          <cell r="B115" t="str">
            <v>Cable TV &amp; Satellite</v>
          </cell>
        </row>
        <row r="116">
          <cell r="A116" t="str">
            <v>76150</v>
          </cell>
          <cell r="B116" t="str">
            <v>Property Insurance</v>
          </cell>
        </row>
        <row r="117">
          <cell r="A117" t="str">
            <v>76500</v>
          </cell>
          <cell r="B117" t="str">
            <v>Taxes (Non-Payroll)</v>
          </cell>
        </row>
        <row r="118">
          <cell r="A118" t="str">
            <v>76600</v>
          </cell>
          <cell r="B118" t="str">
            <v>Equipment Rental</v>
          </cell>
        </row>
        <row r="119">
          <cell r="A119" t="str">
            <v>76601</v>
          </cell>
          <cell r="B119" t="str">
            <v>Equipment Maintenance &amp; Repair</v>
          </cell>
        </row>
        <row r="120">
          <cell r="A120" t="str">
            <v>77100</v>
          </cell>
          <cell r="B120" t="str">
            <v>Non-Employee Honoraria</v>
          </cell>
        </row>
        <row r="121">
          <cell r="A121" t="str">
            <v>77300</v>
          </cell>
          <cell r="B121" t="str">
            <v>Miscellaneous</v>
          </cell>
        </row>
        <row r="122">
          <cell r="A122" t="str">
            <v>77330</v>
          </cell>
          <cell r="B122" t="str">
            <v>Bank Charges</v>
          </cell>
        </row>
        <row r="123">
          <cell r="A123" t="str">
            <v>77350</v>
          </cell>
          <cell r="B123" t="str">
            <v>Currency Gain/Loss</v>
          </cell>
        </row>
        <row r="126">
          <cell r="B126" t="str">
            <v>Totals:</v>
          </cell>
        </row>
      </sheetData>
      <sheetData sheetId="4">
        <row r="1">
          <cell r="A1" t="str">
            <v>Nairobi 2011 399 11</v>
          </cell>
        </row>
      </sheetData>
      <sheetData sheetId="5">
        <row r="1">
          <cell r="A1" t="str">
            <v>Nairobi 2011 399 11</v>
          </cell>
        </row>
      </sheetData>
      <sheetData sheetId="6">
        <row r="1">
          <cell r="A1" t="str">
            <v>Nairobi 2011 399 11</v>
          </cell>
        </row>
        <row r="2">
          <cell r="A2" t="str">
            <v>399 11 - Sudan - Kurmuk Hospital to 399 10 - Sudan - Kurmuk Hospital</v>
          </cell>
        </row>
        <row r="3">
          <cell r="A3" t="str">
            <v>399 11 - South Sudan -  Kurmuk Hospital  IHQ 11 to 399 10 - 10 Kurmuk Hospital IHQ</v>
          </cell>
        </row>
        <row r="4">
          <cell r="A4" t="str">
            <v>Budget Dates: 1/1/2011 to 12/31/2011</v>
          </cell>
        </row>
        <row r="5">
          <cell r="A5" t="str">
            <v>Through 31 August 2011</v>
          </cell>
        </row>
        <row r="7">
          <cell r="A7" t="str">
            <v>Object</v>
          </cell>
          <cell r="B7" t="str">
            <v>Object Description</v>
          </cell>
          <cell r="C7" t="str">
            <v>2010 Budget</v>
          </cell>
          <cell r="D7" t="str">
            <v>2010 Total Expenses</v>
          </cell>
          <cell r="E7" t="str">
            <v>% Total 2010 Budget</v>
          </cell>
          <cell r="F7" t="str">
            <v>2011 Budget</v>
          </cell>
          <cell r="G7" t="str">
            <v>Actual Jan-11</v>
          </cell>
          <cell r="H7" t="str">
            <v>Actual Feb-11</v>
          </cell>
          <cell r="I7" t="str">
            <v>Actual Mar-11</v>
          </cell>
          <cell r="J7" t="str">
            <v>Actual Apr-11</v>
          </cell>
          <cell r="K7" t="str">
            <v>Actual May-11</v>
          </cell>
          <cell r="L7" t="str">
            <v>Actual Jun-11</v>
          </cell>
          <cell r="M7" t="str">
            <v>Actual Jul-11</v>
          </cell>
          <cell r="N7" t="str">
            <v>Actual Aug-11</v>
          </cell>
          <cell r="O7" t="str">
            <v>Est'd Sep-11</v>
          </cell>
          <cell r="P7" t="str">
            <v>Est'd Oct-11</v>
          </cell>
          <cell r="Q7" t="str">
            <v>Est'd Nov-11</v>
          </cell>
          <cell r="R7" t="str">
            <v>Est'd Dec-11</v>
          </cell>
          <cell r="S7" t="str">
            <v>2011 Est'd Total Expenses</v>
          </cell>
          <cell r="T7" t="str">
            <v>% Total 2011 Budget</v>
          </cell>
          <cell r="U7" t="str">
            <v>% spending increase 2010 to 2011</v>
          </cell>
          <cell r="V7" t="str">
            <v>Proposed 2012 Budget</v>
          </cell>
          <cell r="W7" t="str">
            <v>Actual Variance 2012 Budget vs 2011 Budget</v>
          </cell>
          <cell r="X7" t="str">
            <v>% Variance 2012 Budget vs 2011 Budget</v>
          </cell>
          <cell r="Y7" t="str">
            <v>Actual Variance 2012 Budget vs 2011 Expenses</v>
          </cell>
          <cell r="Z7" t="str">
            <v>% Variance 2012 Budget vs 2011 Expenses</v>
          </cell>
          <cell r="AA7" t="str">
            <v>Explanation &amp; Comments</v>
          </cell>
          <cell r="AB7" t="str">
            <v>IHQ Comments</v>
          </cell>
        </row>
        <row r="8">
          <cell r="A8" t="str">
            <v>61001</v>
          </cell>
          <cell r="B8" t="str">
            <v>Grants to Organizations – International</v>
          </cell>
        </row>
        <row r="9">
          <cell r="A9" t="str">
            <v>61040</v>
          </cell>
          <cell r="B9" t="str">
            <v>Grants to Individuals – International</v>
          </cell>
        </row>
        <row r="10">
          <cell r="A10" t="str">
            <v>61350</v>
          </cell>
          <cell r="B10" t="str">
            <v>Microfinance Loans &amp; Repayments</v>
          </cell>
        </row>
        <row r="11">
          <cell r="A11" t="str">
            <v>61500</v>
          </cell>
          <cell r="B11" t="str">
            <v>Emergency Shelter Materials</v>
          </cell>
        </row>
        <row r="12">
          <cell r="A12" t="str">
            <v>61530</v>
          </cell>
          <cell r="B12" t="str">
            <v>Non-Food Relief Items</v>
          </cell>
        </row>
        <row r="13">
          <cell r="A13" t="str">
            <v>61550</v>
          </cell>
          <cell r="B13" t="str">
            <v>Tools for Evangelism</v>
          </cell>
        </row>
        <row r="14">
          <cell r="A14" t="str">
            <v>62000</v>
          </cell>
          <cell r="B14" t="str">
            <v>Emergency Food</v>
          </cell>
        </row>
        <row r="15">
          <cell r="A15" t="str">
            <v>62005</v>
          </cell>
          <cell r="B15" t="str">
            <v>Emergency Water</v>
          </cell>
        </row>
        <row r="16">
          <cell r="A16" t="str">
            <v>62010</v>
          </cell>
          <cell r="B16" t="str">
            <v>Non Emergency Food and Water</v>
          </cell>
        </row>
        <row r="17">
          <cell r="A17" t="str">
            <v>62500</v>
          </cell>
          <cell r="B17" t="str">
            <v>Medical Materials, Equipment &amp; Supplies</v>
          </cell>
        </row>
        <row r="18">
          <cell r="A18" t="str">
            <v>62510</v>
          </cell>
          <cell r="B18" t="str">
            <v>Medicine</v>
          </cell>
        </row>
        <row r="19">
          <cell r="A19" t="str">
            <v>62600</v>
          </cell>
          <cell r="B19" t="str">
            <v>Project Materials &amp; Supplies</v>
          </cell>
        </row>
        <row r="20">
          <cell r="A20" t="str">
            <v>62650</v>
          </cell>
          <cell r="B20" t="str">
            <v>School Furnishings &amp;Supplies</v>
          </cell>
        </row>
        <row r="21">
          <cell r="A21" t="str">
            <v>62655</v>
          </cell>
          <cell r="B21" t="str">
            <v>Church Furnishings &amp; Supplies</v>
          </cell>
        </row>
        <row r="22">
          <cell r="A22" t="str">
            <v>62657</v>
          </cell>
          <cell r="B22" t="str">
            <v>Other Furnishings</v>
          </cell>
        </row>
        <row r="23">
          <cell r="A23" t="str">
            <v>63000</v>
          </cell>
          <cell r="B23" t="str">
            <v>Bibles, Christian Literature &amp; Materials</v>
          </cell>
        </row>
        <row r="24">
          <cell r="A24" t="str">
            <v>63010</v>
          </cell>
          <cell r="B24" t="str">
            <v>Training Costs</v>
          </cell>
        </row>
        <row r="25">
          <cell r="A25" t="str">
            <v>63100</v>
          </cell>
          <cell r="B25" t="str">
            <v>Promotional Costs</v>
          </cell>
        </row>
        <row r="26">
          <cell r="A26" t="str">
            <v>63200</v>
          </cell>
          <cell r="B26" t="str">
            <v>Beneficiary Transportaion</v>
          </cell>
        </row>
        <row r="27">
          <cell r="A27" t="str">
            <v>63300</v>
          </cell>
          <cell r="B27" t="str">
            <v>Assessment, Monitoring &amp; Evaluation</v>
          </cell>
        </row>
        <row r="28">
          <cell r="A28" t="str">
            <v>63500</v>
          </cell>
          <cell r="B28" t="str">
            <v>Cargo Shipment/Transport - Air</v>
          </cell>
        </row>
        <row r="29">
          <cell r="A29" t="str">
            <v>63510</v>
          </cell>
          <cell r="B29" t="str">
            <v>Cargo Shipment/Transport - Ocean</v>
          </cell>
        </row>
        <row r="30">
          <cell r="A30" t="str">
            <v>63515</v>
          </cell>
          <cell r="B30" t="str">
            <v>Cargo Shipment/Transport - Ground</v>
          </cell>
        </row>
        <row r="31">
          <cell r="A31" t="str">
            <v>64000</v>
          </cell>
          <cell r="B31" t="str">
            <v>Agricultural Costs</v>
          </cell>
        </row>
        <row r="32">
          <cell r="A32" t="str">
            <v>64100</v>
          </cell>
          <cell r="B32" t="str">
            <v>Livestock/Animals Costs</v>
          </cell>
        </row>
        <row r="33">
          <cell r="A33" t="str">
            <v>64500</v>
          </cell>
          <cell r="B33" t="str">
            <v>Water Filter Costs</v>
          </cell>
        </row>
        <row r="34">
          <cell r="A34" t="str">
            <v>64510</v>
          </cell>
          <cell r="B34" t="str">
            <v>Water System Costs</v>
          </cell>
        </row>
        <row r="35">
          <cell r="A35" t="str">
            <v>64520</v>
          </cell>
          <cell r="B35" t="str">
            <v>Sanitation &amp; Hygiene</v>
          </cell>
        </row>
        <row r="36">
          <cell r="A36" t="str">
            <v>65000</v>
          </cell>
          <cell r="B36" t="str">
            <v>Equipment Purchases</v>
          </cell>
        </row>
        <row r="37">
          <cell r="A37" t="str">
            <v>65005</v>
          </cell>
          <cell r="B37" t="str">
            <v>Vehicle Purchases</v>
          </cell>
        </row>
        <row r="38">
          <cell r="A38" t="str">
            <v>65150</v>
          </cell>
          <cell r="B38" t="str">
            <v>Construction Materials</v>
          </cell>
        </row>
        <row r="39">
          <cell r="A39" t="str">
            <v>65155</v>
          </cell>
          <cell r="B39" t="str">
            <v>Construction Tools, Supplies, &amp; Equipment</v>
          </cell>
        </row>
        <row r="40">
          <cell r="A40" t="str">
            <v>65165</v>
          </cell>
          <cell r="B40" t="str">
            <v>Sub-contractor Services</v>
          </cell>
        </row>
        <row r="41">
          <cell r="A41" t="str">
            <v>65170</v>
          </cell>
          <cell r="B41" t="str">
            <v>Construction Service Agreements</v>
          </cell>
        </row>
        <row r="42">
          <cell r="A42" t="str">
            <v>66100</v>
          </cell>
          <cell r="B42" t="str">
            <v>Ministry Gifts</v>
          </cell>
        </row>
        <row r="43">
          <cell r="A43" t="str">
            <v>72100</v>
          </cell>
          <cell r="B43" t="str">
            <v>Payroll - Other</v>
          </cell>
        </row>
        <row r="44">
          <cell r="A44" t="str">
            <v>72101</v>
          </cell>
          <cell r="B44" t="str">
            <v>Payroll - Security</v>
          </cell>
        </row>
        <row r="45">
          <cell r="A45" t="str">
            <v>72102</v>
          </cell>
          <cell r="B45" t="str">
            <v>Payroll - Housekeeping</v>
          </cell>
        </row>
        <row r="46">
          <cell r="A46" t="str">
            <v>72103</v>
          </cell>
          <cell r="B46" t="str">
            <v>Payroll - Administrative</v>
          </cell>
        </row>
        <row r="47">
          <cell r="A47" t="str">
            <v>72104</v>
          </cell>
          <cell r="B47" t="str">
            <v>Payroll - Logistics</v>
          </cell>
        </row>
        <row r="48">
          <cell r="A48" t="str">
            <v>72105</v>
          </cell>
          <cell r="B48" t="str">
            <v>Payroll - Interpreters</v>
          </cell>
        </row>
        <row r="49">
          <cell r="A49" t="str">
            <v>72106</v>
          </cell>
          <cell r="B49" t="str">
            <v>Payroll - Drivers</v>
          </cell>
        </row>
        <row r="50">
          <cell r="A50" t="str">
            <v>72107</v>
          </cell>
          <cell r="B50" t="str">
            <v>Payroll - Medical Staff</v>
          </cell>
        </row>
        <row r="51">
          <cell r="A51" t="str">
            <v>72108</v>
          </cell>
          <cell r="B51" t="str">
            <v>Payroll - Project Manager/Supervisor</v>
          </cell>
        </row>
        <row r="52">
          <cell r="A52" t="str">
            <v>72109</v>
          </cell>
          <cell r="B52" t="str">
            <v>Payroll - Trainer/Teacher</v>
          </cell>
        </row>
        <row r="53">
          <cell r="A53" t="str">
            <v>72110</v>
          </cell>
          <cell r="B53" t="str">
            <v>Payroll - General Labor</v>
          </cell>
        </row>
        <row r="54">
          <cell r="A54" t="str">
            <v>72111</v>
          </cell>
          <cell r="B54" t="str">
            <v>Payroll - Ministerial</v>
          </cell>
        </row>
        <row r="55">
          <cell r="A55" t="str">
            <v>72112</v>
          </cell>
          <cell r="B55" t="str">
            <v>Payroll - Skilled Labor</v>
          </cell>
        </row>
        <row r="56">
          <cell r="A56" t="str">
            <v>72200</v>
          </cell>
          <cell r="B56" t="str">
            <v>Non Payroll - Contract/Temporary Labor</v>
          </cell>
        </row>
        <row r="57">
          <cell r="A57" t="str">
            <v>72230</v>
          </cell>
          <cell r="B57" t="str">
            <v>Non - Payroll - Contracted Service for Security</v>
          </cell>
        </row>
        <row r="58">
          <cell r="A58" t="str">
            <v>72600</v>
          </cell>
          <cell r="B58" t="str">
            <v>National Staff Nontaxable Benefits</v>
          </cell>
        </row>
        <row r="59">
          <cell r="A59" t="str">
            <v>72601</v>
          </cell>
          <cell r="B59" t="str">
            <v>National Staff Taxable Benefits</v>
          </cell>
        </row>
        <row r="60">
          <cell r="A60" t="str">
            <v>72602</v>
          </cell>
          <cell r="B60" t="str">
            <v>Payroll Taxes</v>
          </cell>
        </row>
        <row r="61">
          <cell r="A61" t="str">
            <v>72717</v>
          </cell>
          <cell r="B61" t="str">
            <v>Ex-pat Nontaxable Benefits</v>
          </cell>
        </row>
        <row r="62">
          <cell r="A62" t="str">
            <v>72901</v>
          </cell>
          <cell r="B62" t="str">
            <v>Ex-pat Taxable Benefits</v>
          </cell>
        </row>
        <row r="63">
          <cell r="A63" t="str">
            <v>72970</v>
          </cell>
          <cell r="B63" t="str">
            <v>Employee Recruitment</v>
          </cell>
        </row>
        <row r="64">
          <cell r="A64" t="str">
            <v>73200</v>
          </cell>
          <cell r="B64" t="str">
            <v>Conferences/Meetings</v>
          </cell>
        </row>
        <row r="65">
          <cell r="A65" t="str">
            <v>73405</v>
          </cell>
          <cell r="B65" t="str">
            <v>Continuing Education</v>
          </cell>
        </row>
        <row r="66">
          <cell r="A66" t="str">
            <v>73502</v>
          </cell>
          <cell r="B66" t="str">
            <v>Vehicle - Maintenance, Equip &amp; Supplies</v>
          </cell>
        </row>
        <row r="67">
          <cell r="A67" t="str">
            <v>73503</v>
          </cell>
          <cell r="B67" t="str">
            <v>Vehicle - Fuel</v>
          </cell>
        </row>
        <row r="68">
          <cell r="A68" t="str">
            <v>73504</v>
          </cell>
          <cell r="B68" t="str">
            <v>Vehicle - Insurance</v>
          </cell>
        </row>
        <row r="69">
          <cell r="A69" t="str">
            <v>73551</v>
          </cell>
          <cell r="B69" t="str">
            <v>Aircraft - Maintenance</v>
          </cell>
        </row>
        <row r="70">
          <cell r="A70" t="str">
            <v>73552</v>
          </cell>
          <cell r="B70" t="str">
            <v>Aircraft - Fuel</v>
          </cell>
        </row>
        <row r="71">
          <cell r="A71" t="str">
            <v>73553</v>
          </cell>
          <cell r="B71" t="str">
            <v>Aircraft - Equipment &amp; Supplies</v>
          </cell>
        </row>
        <row r="72">
          <cell r="A72" t="str">
            <v>73554</v>
          </cell>
          <cell r="B72" t="str">
            <v>Aircraft - Insurance</v>
          </cell>
        </row>
        <row r="73">
          <cell r="A73" t="str">
            <v>73555</v>
          </cell>
          <cell r="B73" t="str">
            <v>Aircraft - Rentals</v>
          </cell>
        </row>
        <row r="74">
          <cell r="A74" t="str">
            <v>73556</v>
          </cell>
          <cell r="B74" t="str">
            <v>Aircraft - Miscellaneous</v>
          </cell>
        </row>
        <row r="75">
          <cell r="A75" t="str">
            <v>73571</v>
          </cell>
          <cell r="B75" t="str">
            <v>Travel - Airfare</v>
          </cell>
        </row>
        <row r="76">
          <cell r="A76" t="str">
            <v>73572</v>
          </cell>
          <cell r="B76" t="str">
            <v>Travel - Lodging</v>
          </cell>
        </row>
        <row r="77">
          <cell r="A77" t="str">
            <v>73573</v>
          </cell>
          <cell r="B77" t="str">
            <v>Travel - Mileage</v>
          </cell>
        </row>
        <row r="78">
          <cell r="A78" t="str">
            <v>73574</v>
          </cell>
          <cell r="B78" t="str">
            <v>Travel - Meals</v>
          </cell>
        </row>
        <row r="79">
          <cell r="A79" t="str">
            <v>73575</v>
          </cell>
          <cell r="B79" t="str">
            <v>Travel - Insurance</v>
          </cell>
        </row>
        <row r="80">
          <cell r="A80" t="str">
            <v>73576</v>
          </cell>
          <cell r="B80" t="str">
            <v>Travel - Other</v>
          </cell>
        </row>
        <row r="81">
          <cell r="A81" t="str">
            <v>73577</v>
          </cell>
          <cell r="B81" t="str">
            <v>Travel - Ground &amp; Water</v>
          </cell>
        </row>
        <row r="82">
          <cell r="A82" t="str">
            <v>73702</v>
          </cell>
          <cell r="B82" t="str">
            <v>Uniforms &amp; Clothing</v>
          </cell>
        </row>
        <row r="83">
          <cell r="A83" t="str">
            <v>73705</v>
          </cell>
          <cell r="B83" t="str">
            <v>Warehouse Equipment &amp; Supplies</v>
          </cell>
        </row>
        <row r="84">
          <cell r="A84" t="str">
            <v>73706</v>
          </cell>
          <cell r="B84" t="str">
            <v>House Equipment &amp; Supplies</v>
          </cell>
        </row>
        <row r="85">
          <cell r="A85" t="str">
            <v>73720</v>
          </cell>
          <cell r="B85" t="str">
            <v>Office Equipment</v>
          </cell>
        </row>
        <row r="86">
          <cell r="A86" t="str">
            <v>73725</v>
          </cell>
          <cell r="B86" t="str">
            <v>Office Supplies</v>
          </cell>
        </row>
        <row r="87">
          <cell r="A87" t="str">
            <v>73730</v>
          </cell>
          <cell r="B87" t="str">
            <v>Office Furniture</v>
          </cell>
        </row>
        <row r="88">
          <cell r="A88" t="str">
            <v>74101</v>
          </cell>
          <cell r="B88" t="str">
            <v>Local Landline Telephone Service</v>
          </cell>
        </row>
        <row r="89">
          <cell r="A89" t="str">
            <v>74103</v>
          </cell>
          <cell r="B89" t="str">
            <v>Wireless Communications</v>
          </cell>
        </row>
        <row r="90">
          <cell r="A90" t="str">
            <v>74104</v>
          </cell>
          <cell r="B90" t="str">
            <v>Internet Access</v>
          </cell>
        </row>
        <row r="91">
          <cell r="A91" t="str">
            <v>74106</v>
          </cell>
          <cell r="B91" t="str">
            <v>Satellite Phone</v>
          </cell>
        </row>
        <row r="92">
          <cell r="A92" t="str">
            <v>74301</v>
          </cell>
          <cell r="B92" t="str">
            <v>Postage/Freight - Regular</v>
          </cell>
        </row>
        <row r="93">
          <cell r="A93" t="str">
            <v>74302</v>
          </cell>
          <cell r="B93" t="str">
            <v>Postage/Freight - Expedited</v>
          </cell>
        </row>
        <row r="94">
          <cell r="A94" t="str">
            <v>74700</v>
          </cell>
          <cell r="B94" t="str">
            <v>Membership, Dues, Fees</v>
          </cell>
        </row>
        <row r="95">
          <cell r="A95" t="str">
            <v>74800</v>
          </cell>
          <cell r="B95" t="str">
            <v>Professional Fees/Services</v>
          </cell>
        </row>
        <row r="96">
          <cell r="A96" t="str">
            <v>74900</v>
          </cell>
          <cell r="B96" t="str">
            <v>Publications/Subscriptions</v>
          </cell>
        </row>
        <row r="97">
          <cell r="A97" t="str">
            <v>75101</v>
          </cell>
          <cell r="B97" t="str">
            <v>Business Meals - Non Travel</v>
          </cell>
        </row>
        <row r="98">
          <cell r="A98" t="str">
            <v>75103</v>
          </cell>
          <cell r="B98" t="str">
            <v>Food Purchases - Ex-pat Staff</v>
          </cell>
        </row>
        <row r="99">
          <cell r="A99" t="str">
            <v>75104</v>
          </cell>
          <cell r="B99" t="str">
            <v>Kitchen Equipment and Supplies</v>
          </cell>
        </row>
        <row r="100">
          <cell r="A100" t="str">
            <v>75105</v>
          </cell>
          <cell r="B100" t="str">
            <v>Food Purchases - Staff</v>
          </cell>
        </row>
        <row r="101">
          <cell r="A101" t="str">
            <v>76101</v>
          </cell>
          <cell r="B101" t="str">
            <v>Rent/Lease Expense - House</v>
          </cell>
        </row>
        <row r="102">
          <cell r="A102" t="str">
            <v>76102</v>
          </cell>
          <cell r="B102" t="str">
            <v>Rent/Lease Expense - Office &amp; Warehouse</v>
          </cell>
        </row>
        <row r="103">
          <cell r="A103" t="str">
            <v>76103</v>
          </cell>
          <cell r="B103" t="str">
            <v>Temporary Facilities</v>
          </cell>
        </row>
        <row r="104">
          <cell r="A104" t="str">
            <v>76120</v>
          </cell>
          <cell r="B104" t="str">
            <v>Building Maintenance</v>
          </cell>
        </row>
        <row r="105">
          <cell r="A105" t="str">
            <v>76122</v>
          </cell>
          <cell r="B105" t="str">
            <v>Property &amp; Grounds Supplies</v>
          </cell>
        </row>
        <row r="106">
          <cell r="A106" t="str">
            <v>76130</v>
          </cell>
          <cell r="B106" t="str">
            <v>Groundskeeping Services</v>
          </cell>
        </row>
        <row r="107">
          <cell r="A107" t="str">
            <v>76135</v>
          </cell>
          <cell r="B107" t="str">
            <v>Facility Moving Expenses</v>
          </cell>
        </row>
        <row r="108">
          <cell r="A108" t="str">
            <v>76140</v>
          </cell>
          <cell r="B108" t="str">
            <v>Electricity</v>
          </cell>
        </row>
        <row r="109">
          <cell r="A109" t="str">
            <v>76141</v>
          </cell>
          <cell r="B109" t="str">
            <v>Gas &amp; Oil</v>
          </cell>
        </row>
        <row r="110">
          <cell r="A110" t="str">
            <v>76142</v>
          </cell>
          <cell r="B110" t="str">
            <v>Propane</v>
          </cell>
        </row>
        <row r="111">
          <cell r="A111" t="str">
            <v>76143</v>
          </cell>
          <cell r="B111" t="str">
            <v>Water &amp; Sewer</v>
          </cell>
        </row>
        <row r="112">
          <cell r="A112" t="str">
            <v>76144</v>
          </cell>
          <cell r="B112" t="str">
            <v>Security Systems</v>
          </cell>
        </row>
        <row r="113">
          <cell r="A113" t="str">
            <v>76145</v>
          </cell>
          <cell r="B113" t="str">
            <v>Generator Expenses</v>
          </cell>
        </row>
        <row r="114">
          <cell r="A114" t="str">
            <v>76146</v>
          </cell>
          <cell r="B114" t="str">
            <v>Trash Removal</v>
          </cell>
        </row>
        <row r="115">
          <cell r="A115" t="str">
            <v>76147</v>
          </cell>
          <cell r="B115" t="str">
            <v>Cable TV &amp; Satellite</v>
          </cell>
        </row>
        <row r="116">
          <cell r="A116" t="str">
            <v>76150</v>
          </cell>
          <cell r="B116" t="str">
            <v>Property Insurance</v>
          </cell>
        </row>
        <row r="117">
          <cell r="A117" t="str">
            <v>76500</v>
          </cell>
          <cell r="B117" t="str">
            <v>Taxes (Non-Payroll)</v>
          </cell>
        </row>
        <row r="118">
          <cell r="A118" t="str">
            <v>76600</v>
          </cell>
          <cell r="B118" t="str">
            <v>Equipment Rental</v>
          </cell>
        </row>
        <row r="119">
          <cell r="A119" t="str">
            <v>76601</v>
          </cell>
          <cell r="B119" t="str">
            <v>Equipment Maintenance &amp; Repair</v>
          </cell>
        </row>
        <row r="120">
          <cell r="A120" t="str">
            <v>77100</v>
          </cell>
          <cell r="B120" t="str">
            <v>Non-Employee Honoraria</v>
          </cell>
        </row>
        <row r="121">
          <cell r="A121" t="str">
            <v>77300</v>
          </cell>
          <cell r="B121" t="str">
            <v>Miscellaneous</v>
          </cell>
        </row>
        <row r="122">
          <cell r="A122" t="str">
            <v>77330</v>
          </cell>
          <cell r="B122" t="str">
            <v>Bank Charges</v>
          </cell>
        </row>
        <row r="123">
          <cell r="A123" t="str">
            <v>77350</v>
          </cell>
          <cell r="B123" t="str">
            <v>Currency Gain/Loss</v>
          </cell>
        </row>
        <row r="126">
          <cell r="B126" t="str">
            <v>Totals:</v>
          </cell>
        </row>
      </sheetData>
      <sheetData sheetId="7">
        <row r="1">
          <cell r="A1" t="str">
            <v>Nairobi 2011 399 11</v>
          </cell>
        </row>
      </sheetData>
      <sheetData sheetId="8">
        <row r="1">
          <cell r="A1" t="str">
            <v>Nairobi 2011 399 11</v>
          </cell>
        </row>
      </sheetData>
      <sheetData sheetId="9">
        <row r="1">
          <cell r="A1" t="str">
            <v>Nairobi 2011 2084 11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
          <cell r="A1" t="str">
            <v>Nairobi 2011 2084 11</v>
          </cell>
        </row>
      </sheetData>
      <sheetData sheetId="21">
        <row r="1">
          <cell r="A1" t="str">
            <v>Nairobi 2011 2084 11</v>
          </cell>
        </row>
      </sheetData>
      <sheetData sheetId="22">
        <row r="1">
          <cell r="A1" t="str">
            <v>Nairobi 2011 2084 11</v>
          </cell>
        </row>
      </sheetData>
      <sheetData sheetId="23">
        <row r="1">
          <cell r="A1" t="str">
            <v>Nairobi 2011 2084 11</v>
          </cell>
        </row>
      </sheetData>
      <sheetData sheetId="24">
        <row r="1">
          <cell r="A1" t="str">
            <v>Nairobi 2011 2084 11</v>
          </cell>
        </row>
      </sheetData>
      <sheetData sheetId="25">
        <row r="1">
          <cell r="A1" t="str">
            <v>Nairobi 2011 399 11</v>
          </cell>
        </row>
      </sheetData>
      <sheetData sheetId="26">
        <row r="1">
          <cell r="A1" t="str">
            <v>Nairobi 2011 399 11</v>
          </cell>
        </row>
      </sheetData>
      <sheetData sheetId="27">
        <row r="1">
          <cell r="A1" t="str">
            <v>Nairobi 2011 399 11</v>
          </cell>
        </row>
      </sheetData>
      <sheetData sheetId="28">
        <row r="1">
          <cell r="A1" t="str">
            <v>Nairobi 2011 399 11</v>
          </cell>
        </row>
      </sheetData>
      <sheetData sheetId="29">
        <row r="1">
          <cell r="A1" t="str">
            <v>Nairobi 2011 2084 11</v>
          </cell>
        </row>
      </sheetData>
      <sheetData sheetId="30">
        <row r="1">
          <cell r="A1" t="str">
            <v>Nairobi 2011 2084 11</v>
          </cell>
        </row>
      </sheetData>
      <sheetData sheetId="31">
        <row r="1">
          <cell r="A1" t="str">
            <v>Nairobi 2011 2084 11</v>
          </cell>
        </row>
      </sheetData>
      <sheetData sheetId="32">
        <row r="1">
          <cell r="A1" t="str">
            <v>Nairobi 2011 2084 11</v>
          </cell>
        </row>
      </sheetData>
      <sheetData sheetId="33">
        <row r="1">
          <cell r="A1" t="str">
            <v>Nairobi 2011 2084 11</v>
          </cell>
        </row>
      </sheetData>
      <sheetData sheetId="34">
        <row r="1">
          <cell r="A1" t="str">
            <v>Nairobi 2011 2084 11</v>
          </cell>
        </row>
      </sheetData>
      <sheetData sheetId="35">
        <row r="1">
          <cell r="A1" t="str">
            <v>Nairobi 2011 2084 11</v>
          </cell>
        </row>
      </sheetData>
      <sheetData sheetId="36">
        <row r="1">
          <cell r="A1" t="str">
            <v>Nairobi 2011 399 11</v>
          </cell>
        </row>
      </sheetData>
      <sheetData sheetId="37">
        <row r="1">
          <cell r="A1" t="str">
            <v>Nairobi 2011 399 11</v>
          </cell>
        </row>
      </sheetData>
      <sheetData sheetId="38">
        <row r="1">
          <cell r="A1" t="str">
            <v>Nairobi 2011 399 11</v>
          </cell>
        </row>
      </sheetData>
      <sheetData sheetId="39">
        <row r="1">
          <cell r="A1" t="str">
            <v>Nairobi 2011 399 11</v>
          </cell>
        </row>
      </sheetData>
      <sheetData sheetId="40">
        <row r="1">
          <cell r="A1" t="str">
            <v>Nairobi 2011 2084 11</v>
          </cell>
        </row>
      </sheetData>
      <sheetData sheetId="41">
        <row r="1">
          <cell r="A1" t="str">
            <v>Nairobi 2011 2084 11</v>
          </cell>
        </row>
      </sheetData>
      <sheetData sheetId="42">
        <row r="1">
          <cell r="A1" t="str">
            <v>Nairobi 2011 2084 11</v>
          </cell>
        </row>
      </sheetData>
      <sheetData sheetId="43">
        <row r="1">
          <cell r="A1" t="str">
            <v>Nairobi 2011 2084 11</v>
          </cell>
        </row>
      </sheetData>
      <sheetData sheetId="44">
        <row r="1">
          <cell r="A1" t="str">
            <v>Nairobi 2011 2084 11</v>
          </cell>
        </row>
      </sheetData>
      <sheetData sheetId="45">
        <row r="1">
          <cell r="A1" t="str">
            <v>Nairobi 2011 2084 11</v>
          </cell>
        </row>
      </sheetData>
      <sheetData sheetId="46">
        <row r="1">
          <cell r="A1" t="str">
            <v>Nairobi 2011 2084 11</v>
          </cell>
        </row>
      </sheetData>
      <sheetData sheetId="47">
        <row r="1">
          <cell r="A1" t="str">
            <v>Nairobi 2011 399 11</v>
          </cell>
        </row>
      </sheetData>
      <sheetData sheetId="48">
        <row r="1">
          <cell r="A1" t="str">
            <v>Nairobi 2011 399 11</v>
          </cell>
        </row>
      </sheetData>
      <sheetData sheetId="49">
        <row r="1">
          <cell r="A1" t="str">
            <v>Nairobi 2011 399 11</v>
          </cell>
        </row>
      </sheetData>
      <sheetData sheetId="50">
        <row r="1">
          <cell r="A1" t="str">
            <v>Nairobi 2011 399 11</v>
          </cell>
        </row>
      </sheetData>
      <sheetData sheetId="51">
        <row r="1">
          <cell r="A1" t="str">
            <v>Nairobi 2011 399 11</v>
          </cell>
        </row>
      </sheetData>
      <sheetData sheetId="52">
        <row r="1">
          <cell r="A1" t="str">
            <v>Nairobi 2011 399 11</v>
          </cell>
        </row>
      </sheetData>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482 12"/>
      <sheetName val="4482 12 Budget Narrative"/>
      <sheetName val="2084 11"/>
      <sheetName val="2084 12"/>
      <sheetName val="2084 12 Budget Narrative"/>
      <sheetName val="399 11"/>
      <sheetName val="399 12"/>
      <sheetName val="399 12 Budget Narrative"/>
      <sheetName val="Calculation Combo"/>
      <sheetName val="399 12 (2)"/>
      <sheetName val="Object Summary"/>
      <sheetName val="Sheet2"/>
      <sheetName val="Active Projects"/>
      <sheetName val="Speedkeys Alternative"/>
      <sheetName val="DV"/>
      <sheetName val="Sheet1"/>
      <sheetName val="Speedkeys"/>
      <sheetName val="REF - Codes"/>
      <sheetName val="399_12_(2)"/>
      <sheetName val="4482_12"/>
      <sheetName val="4482_12_Budget_Narrative"/>
      <sheetName val="2084_11"/>
      <sheetName val="2084_12"/>
      <sheetName val="2084_12_Budget_Narrative"/>
      <sheetName val="399_11"/>
      <sheetName val="399_12"/>
      <sheetName val="399_12_Budget_Narrative"/>
      <sheetName val="Calculation_Combo"/>
      <sheetName val="Object_Summary"/>
      <sheetName val="399_12_(2)1"/>
      <sheetName val="4482_121"/>
      <sheetName val="4482_12_Budget_Narrative1"/>
      <sheetName val="2084_111"/>
      <sheetName val="2084_121"/>
      <sheetName val="2084_12_Budget_Narrative1"/>
      <sheetName val="399_111"/>
      <sheetName val="399_121"/>
      <sheetName val="399_12_Budget_Narrative1"/>
      <sheetName val="Calculation_Combo1"/>
      <sheetName val="Object_Summary1"/>
      <sheetName val="399_12_(2)2"/>
      <sheetName val="4482_122"/>
      <sheetName val="4482_12_Budget_Narrative2"/>
      <sheetName val="2084_112"/>
      <sheetName val="2084_122"/>
      <sheetName val="2084_12_Budget_Narrative2"/>
      <sheetName val="399_112"/>
      <sheetName val="399_122"/>
      <sheetName val="399_12_Budget_Narrative2"/>
      <sheetName val="Calculation_Combo2"/>
      <sheetName val="Object_Summary2"/>
      <sheetName val="Proposed Payscale"/>
      <sheetName val="Options"/>
      <sheetName val="Project List"/>
      <sheetName val="Project Codes"/>
    </sheetNames>
    <sheetDataSet>
      <sheetData sheetId="0">
        <row r="1">
          <cell r="A1" t="str">
            <v>Nairobi 2011 2084 11</v>
          </cell>
        </row>
      </sheetData>
      <sheetData sheetId="1">
        <row r="1">
          <cell r="A1" t="str">
            <v>Nairobi 2011 2084 11</v>
          </cell>
        </row>
      </sheetData>
      <sheetData sheetId="2">
        <row r="1">
          <cell r="A1" t="str">
            <v>Nairobi 2011 2084 11</v>
          </cell>
        </row>
        <row r="2">
          <cell r="A2" t="str">
            <v>2084 11 - Sudan - Kauda Agroforestry to 2084 10 - Sudan - Kauda Enviromental Agro Forestry Project</v>
          </cell>
        </row>
        <row r="3">
          <cell r="A3" t="str">
            <v>2084 11 - Sudan - Nuba Environmental Education IHQ 11 to 2084 10 - 10 Environmental Education IHQ</v>
          </cell>
        </row>
        <row r="4">
          <cell r="A4" t="str">
            <v>Budget Dates: 1/1/2011 to 12/31/2011</v>
          </cell>
        </row>
        <row r="5">
          <cell r="A5" t="str">
            <v>Through 31 August 2011</v>
          </cell>
        </row>
        <row r="7">
          <cell r="A7" t="str">
            <v>Object</v>
          </cell>
          <cell r="B7" t="str">
            <v>Object Description</v>
          </cell>
          <cell r="C7" t="str">
            <v>2010 Budget</v>
          </cell>
          <cell r="D7" t="str">
            <v>2010 Total Expenses</v>
          </cell>
          <cell r="E7" t="str">
            <v>% Total 2010 Budget</v>
          </cell>
          <cell r="F7" t="str">
            <v>2011 Budget</v>
          </cell>
          <cell r="G7" t="str">
            <v>Actual Jan-11</v>
          </cell>
          <cell r="H7" t="str">
            <v>Actual Feb-11</v>
          </cell>
          <cell r="I7" t="str">
            <v>Actual Mar-11</v>
          </cell>
          <cell r="J7" t="str">
            <v>Actual Apr-11</v>
          </cell>
          <cell r="K7" t="str">
            <v>Actual May-11</v>
          </cell>
          <cell r="L7" t="str">
            <v>Actual Jun-11</v>
          </cell>
          <cell r="M7" t="str">
            <v>Actual Jul-11</v>
          </cell>
          <cell r="N7" t="str">
            <v>Actual Aug-11</v>
          </cell>
          <cell r="O7" t="str">
            <v>Est'd Sep-11</v>
          </cell>
          <cell r="P7" t="str">
            <v>Est'd Oct-11</v>
          </cell>
          <cell r="Q7" t="str">
            <v>Est'd Nov-11</v>
          </cell>
          <cell r="R7" t="str">
            <v>Est'd Dec-11</v>
          </cell>
          <cell r="S7" t="str">
            <v>2011 Est'd Total Expenses</v>
          </cell>
          <cell r="T7" t="str">
            <v>% Total 2011 Budget</v>
          </cell>
          <cell r="U7" t="str">
            <v>% spending increase 2010 to 2011</v>
          </cell>
          <cell r="V7" t="str">
            <v>Proposed 2012 Budget</v>
          </cell>
          <cell r="W7" t="str">
            <v>Actual Variance 2012 Budget vs 2011 Budget</v>
          </cell>
          <cell r="X7" t="str">
            <v>% Variance 2012 Budget vs 2011 Budget</v>
          </cell>
          <cell r="Y7" t="str">
            <v>Actual Variance 2012 Budget vs 2011 Expenses</v>
          </cell>
          <cell r="Z7" t="str">
            <v>% Variance 2012 Budget vs 2011 Expenses</v>
          </cell>
          <cell r="AA7" t="str">
            <v>Explanation &amp; Comments</v>
          </cell>
          <cell r="AB7" t="str">
            <v>IHQ Comments</v>
          </cell>
        </row>
        <row r="8">
          <cell r="A8" t="str">
            <v>61001</v>
          </cell>
          <cell r="B8" t="str">
            <v>Grants to Organizations – International</v>
          </cell>
        </row>
        <row r="9">
          <cell r="A9" t="str">
            <v>61040</v>
          </cell>
          <cell r="B9" t="str">
            <v>Grants to Individuals – International</v>
          </cell>
        </row>
        <row r="10">
          <cell r="A10" t="str">
            <v>61350</v>
          </cell>
          <cell r="B10" t="str">
            <v>Microfinance Loans &amp; Repayments</v>
          </cell>
        </row>
        <row r="11">
          <cell r="A11" t="str">
            <v>61500</v>
          </cell>
          <cell r="B11" t="str">
            <v>Emergency Shelter Materials</v>
          </cell>
        </row>
        <row r="12">
          <cell r="A12" t="str">
            <v>61530</v>
          </cell>
          <cell r="B12" t="str">
            <v>Non-Food Relief Items</v>
          </cell>
        </row>
        <row r="13">
          <cell r="A13" t="str">
            <v>61550</v>
          </cell>
          <cell r="B13" t="str">
            <v>Tools for Evangelism</v>
          </cell>
        </row>
        <row r="14">
          <cell r="A14" t="str">
            <v>62000</v>
          </cell>
          <cell r="B14" t="str">
            <v>Emergency Food</v>
          </cell>
        </row>
        <row r="15">
          <cell r="A15" t="str">
            <v>62005</v>
          </cell>
          <cell r="B15" t="str">
            <v>Emergency Water</v>
          </cell>
        </row>
        <row r="16">
          <cell r="A16" t="str">
            <v>62010</v>
          </cell>
          <cell r="B16" t="str">
            <v>Non Emergency Food and Water</v>
          </cell>
        </row>
        <row r="17">
          <cell r="A17" t="str">
            <v>62500</v>
          </cell>
          <cell r="B17" t="str">
            <v>Medical Materials, Equipment &amp; Supplies</v>
          </cell>
        </row>
        <row r="18">
          <cell r="A18" t="str">
            <v>62510</v>
          </cell>
          <cell r="B18" t="str">
            <v>Medicine</v>
          </cell>
        </row>
        <row r="19">
          <cell r="A19" t="str">
            <v>62600</v>
          </cell>
          <cell r="B19" t="str">
            <v>Project Materials &amp; Supplies</v>
          </cell>
        </row>
        <row r="20">
          <cell r="A20" t="str">
            <v>62650</v>
          </cell>
          <cell r="B20" t="str">
            <v>School Furnishings &amp;Supplies</v>
          </cell>
        </row>
        <row r="21">
          <cell r="A21" t="str">
            <v>62655</v>
          </cell>
          <cell r="B21" t="str">
            <v>Church Furnishings &amp; Supplies</v>
          </cell>
        </row>
        <row r="22">
          <cell r="A22" t="str">
            <v>62657</v>
          </cell>
          <cell r="B22" t="str">
            <v>Other Furnishings</v>
          </cell>
        </row>
        <row r="23">
          <cell r="A23" t="str">
            <v>63000</v>
          </cell>
          <cell r="B23" t="str">
            <v>Bibles, Christian Literature &amp; Materials</v>
          </cell>
        </row>
        <row r="24">
          <cell r="A24" t="str">
            <v>63010</v>
          </cell>
          <cell r="B24" t="str">
            <v>Training Costs</v>
          </cell>
        </row>
        <row r="25">
          <cell r="A25" t="str">
            <v>63100</v>
          </cell>
          <cell r="B25" t="str">
            <v>Promotional Costs</v>
          </cell>
        </row>
        <row r="26">
          <cell r="A26" t="str">
            <v>63200</v>
          </cell>
          <cell r="B26" t="str">
            <v>Beneficiary Transportaion</v>
          </cell>
        </row>
        <row r="27">
          <cell r="A27" t="str">
            <v>63300</v>
          </cell>
          <cell r="B27" t="str">
            <v>Assessment, Monitoring &amp; Evaluation</v>
          </cell>
        </row>
        <row r="28">
          <cell r="A28" t="str">
            <v>63500</v>
          </cell>
          <cell r="B28" t="str">
            <v>Cargo Shipment/Transport - Air</v>
          </cell>
        </row>
        <row r="29">
          <cell r="A29" t="str">
            <v>63510</v>
          </cell>
          <cell r="B29" t="str">
            <v>Cargo Shipment/Transport - Ocean</v>
          </cell>
        </row>
        <row r="30">
          <cell r="A30" t="str">
            <v>63515</v>
          </cell>
          <cell r="B30" t="str">
            <v>Cargo Shipment/Transport - Ground</v>
          </cell>
        </row>
        <row r="31">
          <cell r="A31" t="str">
            <v>64000</v>
          </cell>
          <cell r="B31" t="str">
            <v>Agricultural Costs</v>
          </cell>
        </row>
        <row r="32">
          <cell r="A32" t="str">
            <v>64100</v>
          </cell>
          <cell r="B32" t="str">
            <v>Livestock/Animals Costs</v>
          </cell>
        </row>
        <row r="33">
          <cell r="A33" t="str">
            <v>64500</v>
          </cell>
          <cell r="B33" t="str">
            <v>Water Filter Costs</v>
          </cell>
        </row>
        <row r="34">
          <cell r="A34" t="str">
            <v>64510</v>
          </cell>
          <cell r="B34" t="str">
            <v>Water System Costs</v>
          </cell>
        </row>
        <row r="35">
          <cell r="A35" t="str">
            <v>64520</v>
          </cell>
          <cell r="B35" t="str">
            <v>Sanitation &amp; Hygiene</v>
          </cell>
        </row>
        <row r="36">
          <cell r="A36" t="str">
            <v>65000</v>
          </cell>
          <cell r="B36" t="str">
            <v>Equipment Purchases</v>
          </cell>
        </row>
        <row r="37">
          <cell r="A37" t="str">
            <v>65005</v>
          </cell>
          <cell r="B37" t="str">
            <v>Vehicle Purchases</v>
          </cell>
        </row>
        <row r="38">
          <cell r="A38" t="str">
            <v>65150</v>
          </cell>
          <cell r="B38" t="str">
            <v>Construction Materials</v>
          </cell>
        </row>
        <row r="39">
          <cell r="A39" t="str">
            <v>65155</v>
          </cell>
          <cell r="B39" t="str">
            <v>Construction Tools, Supplies, &amp; Equipment</v>
          </cell>
        </row>
        <row r="40">
          <cell r="A40" t="str">
            <v>65165</v>
          </cell>
          <cell r="B40" t="str">
            <v>Sub-contractor Services</v>
          </cell>
        </row>
        <row r="41">
          <cell r="A41" t="str">
            <v>65170</v>
          </cell>
          <cell r="B41" t="str">
            <v>Construction Service Agreements</v>
          </cell>
        </row>
        <row r="42">
          <cell r="A42" t="str">
            <v>66100</v>
          </cell>
          <cell r="B42" t="str">
            <v>Ministry Gifts</v>
          </cell>
        </row>
        <row r="43">
          <cell r="A43" t="str">
            <v>72100</v>
          </cell>
          <cell r="B43" t="str">
            <v>Payroll - Other</v>
          </cell>
        </row>
        <row r="44">
          <cell r="A44" t="str">
            <v>72101</v>
          </cell>
          <cell r="B44" t="str">
            <v>Payroll - Security</v>
          </cell>
        </row>
        <row r="45">
          <cell r="A45" t="str">
            <v>72102</v>
          </cell>
          <cell r="B45" t="str">
            <v>Payroll - Housekeeping</v>
          </cell>
        </row>
        <row r="46">
          <cell r="A46" t="str">
            <v>72103</v>
          </cell>
          <cell r="B46" t="str">
            <v>Payroll - Administrative</v>
          </cell>
        </row>
        <row r="47">
          <cell r="A47" t="str">
            <v>72104</v>
          </cell>
          <cell r="B47" t="str">
            <v>Payroll - Logistics</v>
          </cell>
        </row>
        <row r="48">
          <cell r="A48" t="str">
            <v>72105</v>
          </cell>
          <cell r="B48" t="str">
            <v>Payroll - Interpreters</v>
          </cell>
        </row>
        <row r="49">
          <cell r="A49" t="str">
            <v>72106</v>
          </cell>
          <cell r="B49" t="str">
            <v>Payroll - Drivers</v>
          </cell>
        </row>
        <row r="50">
          <cell r="A50" t="str">
            <v>72107</v>
          </cell>
          <cell r="B50" t="str">
            <v>Payroll - Medical Staff</v>
          </cell>
        </row>
        <row r="51">
          <cell r="A51" t="str">
            <v>72108</v>
          </cell>
          <cell r="B51" t="str">
            <v>Payroll - Project Manager/Supervisor</v>
          </cell>
        </row>
        <row r="52">
          <cell r="A52" t="str">
            <v>72109</v>
          </cell>
          <cell r="B52" t="str">
            <v>Payroll - Trainer/Teacher</v>
          </cell>
        </row>
        <row r="53">
          <cell r="A53" t="str">
            <v>72110</v>
          </cell>
          <cell r="B53" t="str">
            <v>Payroll - General Labor</v>
          </cell>
        </row>
        <row r="54">
          <cell r="A54" t="str">
            <v>72111</v>
          </cell>
          <cell r="B54" t="str">
            <v>Payroll - Ministerial</v>
          </cell>
        </row>
        <row r="55">
          <cell r="A55" t="str">
            <v>72112</v>
          </cell>
          <cell r="B55" t="str">
            <v>Payroll - Skilled Labor</v>
          </cell>
        </row>
        <row r="56">
          <cell r="A56" t="str">
            <v>72200</v>
          </cell>
          <cell r="B56" t="str">
            <v>Non Payroll - Contract/Temporary Labor</v>
          </cell>
        </row>
        <row r="57">
          <cell r="A57" t="str">
            <v>72230</v>
          </cell>
          <cell r="B57" t="str">
            <v>Non - Payroll - Contracted Service for Security</v>
          </cell>
        </row>
        <row r="58">
          <cell r="A58" t="str">
            <v>72600</v>
          </cell>
          <cell r="B58" t="str">
            <v>National Staff Nontaxable Benefits</v>
          </cell>
        </row>
        <row r="59">
          <cell r="A59" t="str">
            <v>72601</v>
          </cell>
          <cell r="B59" t="str">
            <v>National Staff Taxable Benefits</v>
          </cell>
        </row>
        <row r="60">
          <cell r="A60" t="str">
            <v>72602</v>
          </cell>
          <cell r="B60" t="str">
            <v>Payroll Taxes</v>
          </cell>
        </row>
        <row r="61">
          <cell r="A61" t="str">
            <v>72717</v>
          </cell>
          <cell r="B61" t="str">
            <v>Ex-pat Nontaxable Benefits</v>
          </cell>
        </row>
        <row r="62">
          <cell r="A62" t="str">
            <v>72901</v>
          </cell>
          <cell r="B62" t="str">
            <v>Ex-pat Taxable Benefits</v>
          </cell>
        </row>
        <row r="63">
          <cell r="A63" t="str">
            <v>72970</v>
          </cell>
          <cell r="B63" t="str">
            <v>Employee Recruitment</v>
          </cell>
        </row>
        <row r="64">
          <cell r="A64" t="str">
            <v>73200</v>
          </cell>
          <cell r="B64" t="str">
            <v>Conferences/Meetings</v>
          </cell>
        </row>
        <row r="65">
          <cell r="A65" t="str">
            <v>73405</v>
          </cell>
          <cell r="B65" t="str">
            <v>Continuing Education</v>
          </cell>
        </row>
        <row r="66">
          <cell r="A66" t="str">
            <v>73502</v>
          </cell>
          <cell r="B66" t="str">
            <v>Vehicle - Maintenance, Equip &amp; Supplies</v>
          </cell>
        </row>
        <row r="67">
          <cell r="A67" t="str">
            <v>73503</v>
          </cell>
          <cell r="B67" t="str">
            <v>Vehicle - Fuel</v>
          </cell>
        </row>
        <row r="68">
          <cell r="A68" t="str">
            <v>73504</v>
          </cell>
          <cell r="B68" t="str">
            <v>Vehicle - Insurance</v>
          </cell>
        </row>
        <row r="69">
          <cell r="A69" t="str">
            <v>73551</v>
          </cell>
          <cell r="B69" t="str">
            <v>Aircraft - Maintenance</v>
          </cell>
        </row>
        <row r="70">
          <cell r="A70" t="str">
            <v>73552</v>
          </cell>
          <cell r="B70" t="str">
            <v>Aircraft - Fuel</v>
          </cell>
        </row>
        <row r="71">
          <cell r="A71" t="str">
            <v>73553</v>
          </cell>
          <cell r="B71" t="str">
            <v>Aircraft - Equipment &amp; Supplies</v>
          </cell>
        </row>
        <row r="72">
          <cell r="A72" t="str">
            <v>73554</v>
          </cell>
          <cell r="B72" t="str">
            <v>Aircraft - Insurance</v>
          </cell>
        </row>
        <row r="73">
          <cell r="A73" t="str">
            <v>73555</v>
          </cell>
          <cell r="B73" t="str">
            <v>Aircraft - Rentals</v>
          </cell>
        </row>
        <row r="74">
          <cell r="A74" t="str">
            <v>73556</v>
          </cell>
          <cell r="B74" t="str">
            <v>Aircraft - Miscellaneous</v>
          </cell>
        </row>
        <row r="75">
          <cell r="A75" t="str">
            <v>73571</v>
          </cell>
          <cell r="B75" t="str">
            <v>Travel - Airfare</v>
          </cell>
        </row>
        <row r="76">
          <cell r="A76" t="str">
            <v>73572</v>
          </cell>
          <cell r="B76" t="str">
            <v>Travel - Lodging</v>
          </cell>
        </row>
        <row r="77">
          <cell r="A77" t="str">
            <v>73573</v>
          </cell>
          <cell r="B77" t="str">
            <v>Travel - Mileage</v>
          </cell>
        </row>
        <row r="78">
          <cell r="A78" t="str">
            <v>73574</v>
          </cell>
          <cell r="B78" t="str">
            <v>Travel - Meals</v>
          </cell>
        </row>
        <row r="79">
          <cell r="A79" t="str">
            <v>73575</v>
          </cell>
          <cell r="B79" t="str">
            <v>Travel - Insurance</v>
          </cell>
        </row>
        <row r="80">
          <cell r="A80" t="str">
            <v>73576</v>
          </cell>
          <cell r="B80" t="str">
            <v>Travel - Other</v>
          </cell>
        </row>
        <row r="81">
          <cell r="A81" t="str">
            <v>73577</v>
          </cell>
          <cell r="B81" t="str">
            <v>Travel - Ground &amp; Water</v>
          </cell>
        </row>
        <row r="82">
          <cell r="A82" t="str">
            <v>73702</v>
          </cell>
          <cell r="B82" t="str">
            <v>Uniforms &amp; Clothing</v>
          </cell>
        </row>
        <row r="83">
          <cell r="A83" t="str">
            <v>73705</v>
          </cell>
          <cell r="B83" t="str">
            <v>Warehouse Equipment &amp; Supplies</v>
          </cell>
        </row>
        <row r="84">
          <cell r="A84" t="str">
            <v>73706</v>
          </cell>
          <cell r="B84" t="str">
            <v>House Equipment &amp; Supplies</v>
          </cell>
        </row>
        <row r="85">
          <cell r="A85" t="str">
            <v>73720</v>
          </cell>
          <cell r="B85" t="str">
            <v>Office Equipment</v>
          </cell>
        </row>
        <row r="86">
          <cell r="A86" t="str">
            <v>73725</v>
          </cell>
          <cell r="B86" t="str">
            <v>Office Supplies</v>
          </cell>
        </row>
        <row r="87">
          <cell r="A87" t="str">
            <v>73730</v>
          </cell>
          <cell r="B87" t="str">
            <v>Office Furniture</v>
          </cell>
        </row>
        <row r="88">
          <cell r="A88" t="str">
            <v>74101</v>
          </cell>
          <cell r="B88" t="str">
            <v>Local Landline Telephone Service</v>
          </cell>
        </row>
        <row r="89">
          <cell r="A89" t="str">
            <v>74103</v>
          </cell>
          <cell r="B89" t="str">
            <v>Wireless Communications</v>
          </cell>
        </row>
        <row r="90">
          <cell r="A90" t="str">
            <v>74104</v>
          </cell>
          <cell r="B90" t="str">
            <v>Internet Access</v>
          </cell>
        </row>
        <row r="91">
          <cell r="A91" t="str">
            <v>74106</v>
          </cell>
          <cell r="B91" t="str">
            <v>Satellite Phone</v>
          </cell>
        </row>
        <row r="92">
          <cell r="A92" t="str">
            <v>74301</v>
          </cell>
          <cell r="B92" t="str">
            <v>Postage/Freight - Regular</v>
          </cell>
        </row>
        <row r="93">
          <cell r="A93" t="str">
            <v>74302</v>
          </cell>
          <cell r="B93" t="str">
            <v>Postage/Freight - Expedited</v>
          </cell>
        </row>
        <row r="94">
          <cell r="A94" t="str">
            <v>74700</v>
          </cell>
          <cell r="B94" t="str">
            <v>Membership, Dues, Fees</v>
          </cell>
        </row>
        <row r="95">
          <cell r="A95" t="str">
            <v>74800</v>
          </cell>
          <cell r="B95" t="str">
            <v>Professional Fees/Services</v>
          </cell>
        </row>
        <row r="96">
          <cell r="A96" t="str">
            <v>74900</v>
          </cell>
          <cell r="B96" t="str">
            <v>Publications/Subscriptions</v>
          </cell>
        </row>
        <row r="97">
          <cell r="A97" t="str">
            <v>75101</v>
          </cell>
          <cell r="B97" t="str">
            <v>Business Meals - Non Travel</v>
          </cell>
        </row>
        <row r="98">
          <cell r="A98" t="str">
            <v>75103</v>
          </cell>
          <cell r="B98" t="str">
            <v>Food Purchases - Ex-pat Staff</v>
          </cell>
        </row>
        <row r="99">
          <cell r="A99" t="str">
            <v>75104</v>
          </cell>
          <cell r="B99" t="str">
            <v>Kitchen Equipment and Supplies</v>
          </cell>
        </row>
        <row r="100">
          <cell r="A100" t="str">
            <v>75105</v>
          </cell>
          <cell r="B100" t="str">
            <v>Food Purchases - Staff</v>
          </cell>
        </row>
        <row r="101">
          <cell r="A101" t="str">
            <v>76101</v>
          </cell>
          <cell r="B101" t="str">
            <v>Rent/Lease Expense - House</v>
          </cell>
        </row>
        <row r="102">
          <cell r="A102" t="str">
            <v>76102</v>
          </cell>
          <cell r="B102" t="str">
            <v>Rent/Lease Expense - Office &amp; Warehouse</v>
          </cell>
        </row>
        <row r="103">
          <cell r="A103" t="str">
            <v>76103</v>
          </cell>
          <cell r="B103" t="str">
            <v>Temporary Facilities</v>
          </cell>
        </row>
        <row r="104">
          <cell r="A104" t="str">
            <v>76120</v>
          </cell>
          <cell r="B104" t="str">
            <v>Building Maintenance</v>
          </cell>
        </row>
        <row r="105">
          <cell r="A105" t="str">
            <v>76122</v>
          </cell>
          <cell r="B105" t="str">
            <v>Property &amp; Grounds Supplies</v>
          </cell>
        </row>
        <row r="106">
          <cell r="A106" t="str">
            <v>76130</v>
          </cell>
          <cell r="B106" t="str">
            <v>Groundskeeping Services</v>
          </cell>
        </row>
        <row r="107">
          <cell r="A107" t="str">
            <v>76135</v>
          </cell>
          <cell r="B107" t="str">
            <v>Facility Moving Expenses</v>
          </cell>
        </row>
        <row r="108">
          <cell r="A108" t="str">
            <v>76140</v>
          </cell>
          <cell r="B108" t="str">
            <v>Electricity</v>
          </cell>
        </row>
        <row r="109">
          <cell r="A109" t="str">
            <v>76141</v>
          </cell>
          <cell r="B109" t="str">
            <v>Gas &amp; Oil</v>
          </cell>
        </row>
        <row r="110">
          <cell r="A110" t="str">
            <v>76142</v>
          </cell>
          <cell r="B110" t="str">
            <v>Propane</v>
          </cell>
        </row>
        <row r="111">
          <cell r="A111" t="str">
            <v>76143</v>
          </cell>
          <cell r="B111" t="str">
            <v>Water &amp; Sewer</v>
          </cell>
        </row>
        <row r="112">
          <cell r="A112" t="str">
            <v>76144</v>
          </cell>
          <cell r="B112" t="str">
            <v>Security Systems</v>
          </cell>
        </row>
        <row r="113">
          <cell r="A113" t="str">
            <v>76145</v>
          </cell>
          <cell r="B113" t="str">
            <v>Generator Expenses</v>
          </cell>
        </row>
        <row r="114">
          <cell r="A114" t="str">
            <v>76146</v>
          </cell>
          <cell r="B114" t="str">
            <v>Trash Removal</v>
          </cell>
        </row>
        <row r="115">
          <cell r="A115" t="str">
            <v>76147</v>
          </cell>
          <cell r="B115" t="str">
            <v>Cable TV &amp; Satellite</v>
          </cell>
        </row>
        <row r="116">
          <cell r="A116" t="str">
            <v>76150</v>
          </cell>
          <cell r="B116" t="str">
            <v>Property Insurance</v>
          </cell>
        </row>
        <row r="117">
          <cell r="A117" t="str">
            <v>76500</v>
          </cell>
          <cell r="B117" t="str">
            <v>Taxes (Non-Payroll)</v>
          </cell>
        </row>
        <row r="118">
          <cell r="A118" t="str">
            <v>76600</v>
          </cell>
          <cell r="B118" t="str">
            <v>Equipment Rental</v>
          </cell>
        </row>
        <row r="119">
          <cell r="A119" t="str">
            <v>76601</v>
          </cell>
          <cell r="B119" t="str">
            <v>Equipment Maintenance &amp; Repair</v>
          </cell>
        </row>
        <row r="120">
          <cell r="A120" t="str">
            <v>77100</v>
          </cell>
          <cell r="B120" t="str">
            <v>Non-Employee Honoraria</v>
          </cell>
        </row>
        <row r="121">
          <cell r="A121" t="str">
            <v>77300</v>
          </cell>
          <cell r="B121" t="str">
            <v>Miscellaneous</v>
          </cell>
        </row>
        <row r="122">
          <cell r="A122" t="str">
            <v>77330</v>
          </cell>
          <cell r="B122" t="str">
            <v>Bank Charges</v>
          </cell>
        </row>
        <row r="123">
          <cell r="A123" t="str">
            <v>77350</v>
          </cell>
          <cell r="B123" t="str">
            <v>Currency Gain/Loss</v>
          </cell>
        </row>
        <row r="126">
          <cell r="B126" t="str">
            <v>Totals:</v>
          </cell>
        </row>
      </sheetData>
      <sheetData sheetId="3">
        <row r="1">
          <cell r="A1" t="str">
            <v>Nairobi 2011 2084 11</v>
          </cell>
        </row>
      </sheetData>
      <sheetData sheetId="4">
        <row r="1">
          <cell r="A1" t="str">
            <v>Nairobi 2011 399 11</v>
          </cell>
        </row>
      </sheetData>
      <sheetData sheetId="5">
        <row r="1">
          <cell r="A1" t="str">
            <v>Nairobi 2011 399 11</v>
          </cell>
        </row>
      </sheetData>
      <sheetData sheetId="6">
        <row r="1">
          <cell r="A1" t="str">
            <v>Nairobi 2011 399 11</v>
          </cell>
        </row>
      </sheetData>
      <sheetData sheetId="7">
        <row r="1">
          <cell r="A1" t="str">
            <v>Nairobi 2011 399 11</v>
          </cell>
        </row>
      </sheetData>
      <sheetData sheetId="8">
        <row r="1">
          <cell r="A1" t="str">
            <v>Nairobi 2011 2084 11</v>
          </cell>
        </row>
      </sheetData>
      <sheetData sheetId="9">
        <row r="1">
          <cell r="A1" t="str">
            <v>Nairobi 2011 2084 11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A1" t="str">
            <v>Nairobi 2011 2084 11</v>
          </cell>
        </row>
      </sheetData>
      <sheetData sheetId="19">
        <row r="1">
          <cell r="A1" t="str">
            <v>Nairobi 2011 2084 11</v>
          </cell>
        </row>
      </sheetData>
      <sheetData sheetId="20">
        <row r="1">
          <cell r="A1" t="str">
            <v>Nairobi 2011 2084 11</v>
          </cell>
        </row>
      </sheetData>
      <sheetData sheetId="21">
        <row r="1">
          <cell r="A1" t="str">
            <v>Nairobi 2011 2084 11</v>
          </cell>
        </row>
      </sheetData>
      <sheetData sheetId="22">
        <row r="1">
          <cell r="A1" t="str">
            <v>Nairobi 2011 399 11</v>
          </cell>
        </row>
      </sheetData>
      <sheetData sheetId="23">
        <row r="1">
          <cell r="A1" t="str">
            <v>Nairobi 2011 399 11</v>
          </cell>
        </row>
      </sheetData>
      <sheetData sheetId="24">
        <row r="1">
          <cell r="A1" t="str">
            <v>Nairobi 2011 399 11</v>
          </cell>
        </row>
      </sheetData>
      <sheetData sheetId="25">
        <row r="1">
          <cell r="A1" t="str">
            <v>Nairobi 2011 399 11</v>
          </cell>
        </row>
      </sheetData>
      <sheetData sheetId="26">
        <row r="1">
          <cell r="A1" t="str">
            <v>Nairobi 2011 399 11</v>
          </cell>
        </row>
      </sheetData>
      <sheetData sheetId="27">
        <row r="1">
          <cell r="A1" t="str">
            <v>Nairobi 2011 399 11</v>
          </cell>
        </row>
      </sheetData>
      <sheetData sheetId="28">
        <row r="1">
          <cell r="A1" t="str">
            <v>Nairobi 2011 399 11</v>
          </cell>
        </row>
      </sheetData>
      <sheetData sheetId="29">
        <row r="1">
          <cell r="A1" t="str">
            <v>Nairobi 2011 2084 11</v>
          </cell>
        </row>
      </sheetData>
      <sheetData sheetId="30">
        <row r="1">
          <cell r="A1" t="str">
            <v>Nairobi 2011 2084 11</v>
          </cell>
        </row>
      </sheetData>
      <sheetData sheetId="31">
        <row r="1">
          <cell r="A1" t="str">
            <v>Nairobi 2011 2084 11</v>
          </cell>
        </row>
      </sheetData>
      <sheetData sheetId="32">
        <row r="1">
          <cell r="A1" t="str">
            <v>Nairobi 2011 2084 11</v>
          </cell>
        </row>
      </sheetData>
      <sheetData sheetId="33">
        <row r="1">
          <cell r="A1" t="str">
            <v>Nairobi 2011 399 11</v>
          </cell>
        </row>
      </sheetData>
      <sheetData sheetId="34">
        <row r="1">
          <cell r="A1" t="str">
            <v>Nairobi 2011 399 11</v>
          </cell>
        </row>
      </sheetData>
      <sheetData sheetId="35">
        <row r="1">
          <cell r="A1" t="str">
            <v>Nairobi 2011 399 11</v>
          </cell>
        </row>
      </sheetData>
      <sheetData sheetId="36">
        <row r="1">
          <cell r="A1" t="str">
            <v>Nairobi 2011 399 11</v>
          </cell>
        </row>
      </sheetData>
      <sheetData sheetId="37">
        <row r="1">
          <cell r="A1" t="str">
            <v>Nairobi 2011 399 11</v>
          </cell>
        </row>
      </sheetData>
      <sheetData sheetId="38">
        <row r="1">
          <cell r="A1" t="str">
            <v>Nairobi 2011 399 11</v>
          </cell>
        </row>
      </sheetData>
      <sheetData sheetId="39">
        <row r="1">
          <cell r="A1" t="str">
            <v>Nairobi 2011 399 11</v>
          </cell>
        </row>
      </sheetData>
      <sheetData sheetId="40">
        <row r="1">
          <cell r="A1" t="str">
            <v>Nairobi 2011 2084 11</v>
          </cell>
        </row>
      </sheetData>
      <sheetData sheetId="41">
        <row r="1">
          <cell r="A1" t="str">
            <v>Nairobi 2011 2084 11</v>
          </cell>
        </row>
      </sheetData>
      <sheetData sheetId="42">
        <row r="1">
          <cell r="A1" t="str">
            <v>Nairobi 2011 2084 11</v>
          </cell>
        </row>
      </sheetData>
      <sheetData sheetId="43">
        <row r="1">
          <cell r="A1" t="str">
            <v>Nairobi 2011 2084 11</v>
          </cell>
        </row>
      </sheetData>
      <sheetData sheetId="44">
        <row r="1">
          <cell r="A1" t="str">
            <v>Nairobi 2011 399 11</v>
          </cell>
        </row>
      </sheetData>
      <sheetData sheetId="45">
        <row r="1">
          <cell r="A1" t="str">
            <v>Nairobi 2011 399 11</v>
          </cell>
        </row>
      </sheetData>
      <sheetData sheetId="46">
        <row r="1">
          <cell r="A1" t="str">
            <v>Nairobi 2011 399 11</v>
          </cell>
        </row>
      </sheetData>
      <sheetData sheetId="47">
        <row r="1">
          <cell r="A1" t="str">
            <v>Nairobi 2011 399 11</v>
          </cell>
        </row>
      </sheetData>
      <sheetData sheetId="48">
        <row r="1">
          <cell r="A1" t="str">
            <v>Nairobi 2011 399 11</v>
          </cell>
        </row>
      </sheetData>
      <sheetData sheetId="49">
        <row r="1">
          <cell r="A1" t="str">
            <v>Nairobi 2011 399 11</v>
          </cell>
        </row>
      </sheetData>
      <sheetData sheetId="50">
        <row r="1">
          <cell r="A1" t="str">
            <v>Nairobi 2011 399 11</v>
          </cell>
        </row>
      </sheetData>
      <sheetData sheetId="51" refreshError="1"/>
      <sheetData sheetId="52" refreshError="1"/>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C USD"/>
      <sheetName val="PC TRY"/>
      <sheetName val="PC Reconciliation"/>
      <sheetName val="CA DCP TRY"/>
      <sheetName val="DA JG TRY"/>
      <sheetName val="CA PW TRY"/>
      <sheetName val="CA USD"/>
      <sheetName val="CA TRY"/>
      <sheetName val="BANKUSD"/>
      <sheetName val="BANKTRY"/>
      <sheetName val="Request for Funds"/>
      <sheetName val="Codes"/>
      <sheetName val="Sheet3"/>
      <sheetName val="PC_USD"/>
      <sheetName val="PC_TRY"/>
      <sheetName val="PC_Reconciliation"/>
      <sheetName val="CA_DCP_TRY"/>
      <sheetName val="DA_JG_TRY"/>
      <sheetName val="CA_PW_TRY"/>
      <sheetName val="CA_USD"/>
      <sheetName val="CA_TRY"/>
      <sheetName val="Request_for_Funds"/>
      <sheetName val="PC_USD1"/>
      <sheetName val="PC_TRY1"/>
      <sheetName val="PC_Reconciliation1"/>
      <sheetName val="CA_DCP_TRY1"/>
      <sheetName val="DA_JG_TRY1"/>
      <sheetName val="CA_PW_TRY1"/>
      <sheetName val="CA_USD1"/>
      <sheetName val="CA_TRY1"/>
      <sheetName val="Request_for_Funds1"/>
      <sheetName val="PC_USD2"/>
      <sheetName val="PC_TRY2"/>
      <sheetName val="PC_Reconciliation2"/>
      <sheetName val="CA_DCP_TRY2"/>
      <sheetName val="DA_JG_TRY2"/>
      <sheetName val="CA_PW_TRY2"/>
      <sheetName val="CA_USD2"/>
      <sheetName val="CA_TRY2"/>
      <sheetName val="Request_for_Funds2"/>
      <sheetName val="PC_USD3"/>
      <sheetName val="PC_TRY3"/>
      <sheetName val="PC_Reconciliation3"/>
      <sheetName val="CA_DCP_TRY3"/>
      <sheetName val="DA_JG_TRY3"/>
      <sheetName val="CA_PW_TRY3"/>
      <sheetName val="CA_USD3"/>
      <sheetName val="CA_TRY3"/>
      <sheetName val="Request_for_Funds3"/>
      <sheetName val="PC_USD4"/>
      <sheetName val="PC_TRY4"/>
      <sheetName val="PC_Reconciliation4"/>
      <sheetName val="CA_DCP_TRY4"/>
      <sheetName val="DA_JG_TRY4"/>
      <sheetName val="CA_PW_TRY4"/>
      <sheetName val="CA_USD4"/>
      <sheetName val="CA_TRY4"/>
      <sheetName val="Request_for_Funds4"/>
      <sheetName val="PC_USD5"/>
      <sheetName val="PC_TRY5"/>
      <sheetName val="PC_Reconciliation5"/>
      <sheetName val="CA_DCP_TRY5"/>
      <sheetName val="DA_JG_TRY5"/>
      <sheetName val="CA_PW_TRY5"/>
      <sheetName val="CA_USD5"/>
      <sheetName val="CA_TRY5"/>
      <sheetName val="Request_for_Funds5"/>
      <sheetName val="PC_USD6"/>
      <sheetName val="PC_TRY6"/>
      <sheetName val="PC_Reconciliation6"/>
      <sheetName val="CA_DCP_TRY6"/>
      <sheetName val="DA_JG_TRY6"/>
      <sheetName val="CA_PW_TRY6"/>
      <sheetName val="CA_USD6"/>
      <sheetName val="CA_TRY6"/>
      <sheetName val="Request_for_Funds6"/>
      <sheetName val="PC_USD7"/>
      <sheetName val="PC_TRY7"/>
      <sheetName val="PC_Reconciliation7"/>
      <sheetName val="CA_DCP_TRY7"/>
      <sheetName val="DA_JG_TRY7"/>
      <sheetName val="CA_PW_TRY7"/>
      <sheetName val="CA_USD7"/>
      <sheetName val="CA_TRY7"/>
      <sheetName val="Request_for_Funds7"/>
      <sheetName val="2084 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G/L Account</v>
          </cell>
          <cell r="C2" t="str">
            <v>P100</v>
          </cell>
          <cell r="E2" t="str">
            <v>05446AAHQ</v>
          </cell>
          <cell r="F2" t="str">
            <v>05446AAHQ</v>
          </cell>
          <cell r="H2" t="str">
            <v>100</v>
          </cell>
          <cell r="J2" t="str">
            <v>130110</v>
          </cell>
          <cell r="L2">
            <v>133837</v>
          </cell>
        </row>
        <row r="3">
          <cell r="A3" t="str">
            <v>Bank Account</v>
          </cell>
          <cell r="C3" t="str">
            <v>P200</v>
          </cell>
          <cell r="E3" t="str">
            <v>General</v>
          </cell>
          <cell r="F3">
            <v>0</v>
          </cell>
          <cell r="H3" t="str">
            <v>101</v>
          </cell>
          <cell r="J3" t="str">
            <v>110000</v>
          </cell>
          <cell r="L3">
            <v>134239</v>
          </cell>
        </row>
        <row r="4">
          <cell r="C4" t="str">
            <v>130001</v>
          </cell>
          <cell r="E4">
            <v>0</v>
          </cell>
          <cell r="F4">
            <v>0</v>
          </cell>
          <cell r="H4" t="str">
            <v>102</v>
          </cell>
          <cell r="J4" t="str">
            <v>101000</v>
          </cell>
          <cell r="L4">
            <v>0</v>
          </cell>
        </row>
        <row r="5">
          <cell r="C5" t="str">
            <v>130310</v>
          </cell>
          <cell r="E5">
            <v>0</v>
          </cell>
          <cell r="F5">
            <v>0</v>
          </cell>
          <cell r="H5" t="str">
            <v>103</v>
          </cell>
          <cell r="J5" t="str">
            <v>104000</v>
          </cell>
          <cell r="L5">
            <v>0</v>
          </cell>
        </row>
        <row r="6">
          <cell r="C6" t="str">
            <v>130350</v>
          </cell>
          <cell r="E6">
            <v>0</v>
          </cell>
          <cell r="F6">
            <v>0</v>
          </cell>
          <cell r="H6" t="str">
            <v>104</v>
          </cell>
          <cell r="J6" t="str">
            <v>104180</v>
          </cell>
          <cell r="L6">
            <v>0</v>
          </cell>
        </row>
        <row r="7">
          <cell r="C7" t="str">
            <v>130420</v>
          </cell>
          <cell r="E7">
            <v>0</v>
          </cell>
          <cell r="F7">
            <v>0</v>
          </cell>
          <cell r="H7" t="str">
            <v>105</v>
          </cell>
          <cell r="J7" t="str">
            <v>105010</v>
          </cell>
          <cell r="L7">
            <v>0</v>
          </cell>
        </row>
        <row r="8">
          <cell r="C8" t="str">
            <v>131001</v>
          </cell>
          <cell r="E8">
            <v>0</v>
          </cell>
          <cell r="F8">
            <v>0</v>
          </cell>
          <cell r="H8" t="str">
            <v>106</v>
          </cell>
          <cell r="J8" t="str">
            <v>122000</v>
          </cell>
          <cell r="L8">
            <v>0</v>
          </cell>
        </row>
        <row r="9">
          <cell r="C9" t="str">
            <v>131002</v>
          </cell>
          <cell r="E9">
            <v>0</v>
          </cell>
          <cell r="F9">
            <v>0</v>
          </cell>
          <cell r="H9" t="str">
            <v>129</v>
          </cell>
          <cell r="J9" t="str">
            <v>122160</v>
          </cell>
          <cell r="L9">
            <v>0</v>
          </cell>
        </row>
        <row r="10">
          <cell r="C10" t="str">
            <v>135100</v>
          </cell>
          <cell r="E10">
            <v>0</v>
          </cell>
          <cell r="F10">
            <v>0</v>
          </cell>
          <cell r="H10" t="str">
            <v>131</v>
          </cell>
          <cell r="J10" t="str">
            <v>132000</v>
          </cell>
          <cell r="L10">
            <v>0</v>
          </cell>
        </row>
        <row r="11">
          <cell r="C11" t="str">
            <v>210200</v>
          </cell>
          <cell r="E11">
            <v>0</v>
          </cell>
          <cell r="F11">
            <v>0</v>
          </cell>
          <cell r="H11" t="str">
            <v>132</v>
          </cell>
          <cell r="J11" t="str">
            <v>102000</v>
          </cell>
          <cell r="L11">
            <v>0</v>
          </cell>
        </row>
        <row r="12">
          <cell r="C12" t="str">
            <v>291000</v>
          </cell>
          <cell r="E12">
            <v>0</v>
          </cell>
          <cell r="F12">
            <v>0</v>
          </cell>
          <cell r="H12" t="str">
            <v>133</v>
          </cell>
          <cell r="J12" t="str">
            <v>102150</v>
          </cell>
          <cell r="L12">
            <v>0</v>
          </cell>
        </row>
        <row r="13">
          <cell r="C13" t="str">
            <v>292000</v>
          </cell>
          <cell r="E13">
            <v>0</v>
          </cell>
          <cell r="F13">
            <v>0</v>
          </cell>
          <cell r="H13" t="str">
            <v>134</v>
          </cell>
          <cell r="J13" t="str">
            <v>102160</v>
          </cell>
          <cell r="L13">
            <v>0</v>
          </cell>
        </row>
        <row r="14">
          <cell r="C14" t="str">
            <v>410150</v>
          </cell>
          <cell r="E14">
            <v>0</v>
          </cell>
          <cell r="F14">
            <v>0</v>
          </cell>
          <cell r="H14" t="str">
            <v>135</v>
          </cell>
          <cell r="J14" t="str">
            <v>114000</v>
          </cell>
          <cell r="L14">
            <v>0</v>
          </cell>
        </row>
        <row r="15">
          <cell r="C15" t="str">
            <v>410160</v>
          </cell>
          <cell r="E15">
            <v>0</v>
          </cell>
          <cell r="F15">
            <v>0</v>
          </cell>
          <cell r="H15" t="str">
            <v>136</v>
          </cell>
          <cell r="J15" t="str">
            <v>119010</v>
          </cell>
          <cell r="L15">
            <v>0</v>
          </cell>
        </row>
        <row r="16">
          <cell r="C16" t="str">
            <v>410180</v>
          </cell>
          <cell r="E16">
            <v>0</v>
          </cell>
          <cell r="F16">
            <v>0</v>
          </cell>
          <cell r="H16" t="str">
            <v>139</v>
          </cell>
          <cell r="L16">
            <v>0</v>
          </cell>
        </row>
        <row r="17">
          <cell r="C17" t="str">
            <v>430100</v>
          </cell>
          <cell r="E17">
            <v>0</v>
          </cell>
          <cell r="F17">
            <v>0</v>
          </cell>
          <cell r="H17" t="str">
            <v>151</v>
          </cell>
          <cell r="L17">
            <v>0</v>
          </cell>
        </row>
        <row r="18">
          <cell r="C18" t="str">
            <v>450200</v>
          </cell>
          <cell r="E18">
            <v>0</v>
          </cell>
          <cell r="F18">
            <v>0</v>
          </cell>
          <cell r="H18" t="str">
            <v>152</v>
          </cell>
          <cell r="L18">
            <v>0</v>
          </cell>
        </row>
        <row r="19">
          <cell r="C19" t="str">
            <v>610010</v>
          </cell>
          <cell r="E19">
            <v>0</v>
          </cell>
          <cell r="F19">
            <v>0</v>
          </cell>
          <cell r="H19" t="str">
            <v>161</v>
          </cell>
          <cell r="L19">
            <v>0</v>
          </cell>
        </row>
        <row r="20">
          <cell r="C20" t="str">
            <v>610400</v>
          </cell>
          <cell r="E20">
            <v>0</v>
          </cell>
          <cell r="F20">
            <v>0</v>
          </cell>
          <cell r="H20" t="str">
            <v>171</v>
          </cell>
          <cell r="L20">
            <v>0</v>
          </cell>
        </row>
        <row r="21">
          <cell r="C21" t="str">
            <v>613500</v>
          </cell>
          <cell r="E21">
            <v>0</v>
          </cell>
          <cell r="F21">
            <v>0</v>
          </cell>
          <cell r="H21" t="str">
            <v>181</v>
          </cell>
          <cell r="L21">
            <v>0</v>
          </cell>
        </row>
        <row r="22">
          <cell r="C22" t="str">
            <v>615000</v>
          </cell>
          <cell r="E22">
            <v>0</v>
          </cell>
          <cell r="F22">
            <v>0</v>
          </cell>
          <cell r="H22" t="str">
            <v>182</v>
          </cell>
          <cell r="L22">
            <v>0</v>
          </cell>
        </row>
        <row r="23">
          <cell r="C23" t="str">
            <v>615300</v>
          </cell>
          <cell r="E23">
            <v>0</v>
          </cell>
          <cell r="F23">
            <v>0</v>
          </cell>
          <cell r="H23" t="str">
            <v>183</v>
          </cell>
          <cell r="L23">
            <v>0</v>
          </cell>
        </row>
        <row r="24">
          <cell r="C24" t="str">
            <v>615500</v>
          </cell>
          <cell r="E24">
            <v>0</v>
          </cell>
          <cell r="F24">
            <v>0</v>
          </cell>
          <cell r="H24" t="str">
            <v>184</v>
          </cell>
          <cell r="L24">
            <v>0</v>
          </cell>
        </row>
        <row r="25">
          <cell r="C25" t="str">
            <v>620000</v>
          </cell>
          <cell r="E25">
            <v>0</v>
          </cell>
          <cell r="F25">
            <v>0</v>
          </cell>
          <cell r="H25" t="str">
            <v>201</v>
          </cell>
          <cell r="L25">
            <v>0</v>
          </cell>
        </row>
        <row r="26">
          <cell r="C26" t="str">
            <v>620050</v>
          </cell>
          <cell r="E26">
            <v>0</v>
          </cell>
          <cell r="F26">
            <v>0</v>
          </cell>
          <cell r="H26" t="str">
            <v>202</v>
          </cell>
          <cell r="L26">
            <v>0</v>
          </cell>
        </row>
        <row r="27">
          <cell r="C27" t="str">
            <v>620100</v>
          </cell>
          <cell r="E27">
            <v>0</v>
          </cell>
          <cell r="F27">
            <v>0</v>
          </cell>
          <cell r="H27" t="str">
            <v>203</v>
          </cell>
        </row>
        <row r="28">
          <cell r="C28" t="str">
            <v>625000</v>
          </cell>
          <cell r="E28">
            <v>0</v>
          </cell>
          <cell r="F28">
            <v>0</v>
          </cell>
          <cell r="H28" t="str">
            <v>221</v>
          </cell>
        </row>
        <row r="29">
          <cell r="C29" t="str">
            <v>625100</v>
          </cell>
          <cell r="E29">
            <v>0</v>
          </cell>
          <cell r="F29">
            <v>0</v>
          </cell>
          <cell r="H29" t="str">
            <v>235</v>
          </cell>
        </row>
        <row r="30">
          <cell r="C30" t="str">
            <v>626000</v>
          </cell>
          <cell r="F30">
            <v>0</v>
          </cell>
          <cell r="H30" t="str">
            <v>250</v>
          </cell>
        </row>
        <row r="31">
          <cell r="C31" t="str">
            <v>626500</v>
          </cell>
        </row>
        <row r="32">
          <cell r="C32" t="str">
            <v>626550</v>
          </cell>
        </row>
        <row r="33">
          <cell r="C33" t="str">
            <v>626570</v>
          </cell>
        </row>
        <row r="34">
          <cell r="C34" t="str">
            <v>630000</v>
          </cell>
        </row>
        <row r="35">
          <cell r="C35" t="str">
            <v>630050</v>
          </cell>
        </row>
        <row r="36">
          <cell r="C36" t="str">
            <v>630100</v>
          </cell>
        </row>
        <row r="37">
          <cell r="C37" t="str">
            <v>632000</v>
          </cell>
        </row>
        <row r="38">
          <cell r="C38" t="str">
            <v>633000</v>
          </cell>
        </row>
        <row r="39">
          <cell r="C39" t="str">
            <v>635000</v>
          </cell>
        </row>
        <row r="40">
          <cell r="C40" t="str">
            <v>635100</v>
          </cell>
        </row>
        <row r="41">
          <cell r="C41" t="str">
            <v>635120</v>
          </cell>
        </row>
        <row r="42">
          <cell r="C42" t="str">
            <v>635130</v>
          </cell>
        </row>
        <row r="43">
          <cell r="C43" t="str">
            <v>635140</v>
          </cell>
        </row>
        <row r="44">
          <cell r="C44" t="str">
            <v>635150</v>
          </cell>
        </row>
        <row r="45">
          <cell r="C45" t="str">
            <v>635200</v>
          </cell>
        </row>
        <row r="46">
          <cell r="C46" t="str">
            <v>635250</v>
          </cell>
        </row>
        <row r="47">
          <cell r="C47" t="str">
            <v>635300</v>
          </cell>
        </row>
        <row r="48">
          <cell r="C48" t="str">
            <v>635350</v>
          </cell>
        </row>
        <row r="49">
          <cell r="C49" t="str">
            <v>635400</v>
          </cell>
        </row>
        <row r="50">
          <cell r="C50" t="str">
            <v>640000</v>
          </cell>
        </row>
        <row r="51">
          <cell r="C51" t="str">
            <v>640500</v>
          </cell>
        </row>
        <row r="52">
          <cell r="C52" t="str">
            <v>641000</v>
          </cell>
        </row>
        <row r="53">
          <cell r="C53" t="str">
            <v>645000</v>
          </cell>
        </row>
        <row r="54">
          <cell r="C54" t="str">
            <v>645100</v>
          </cell>
        </row>
        <row r="55">
          <cell r="C55" t="str">
            <v>645200</v>
          </cell>
        </row>
        <row r="56">
          <cell r="C56" t="str">
            <v>650000</v>
          </cell>
        </row>
        <row r="57">
          <cell r="C57" t="str">
            <v>650100</v>
          </cell>
        </row>
        <row r="58">
          <cell r="C58" t="str">
            <v>650500</v>
          </cell>
        </row>
        <row r="59">
          <cell r="C59" t="str">
            <v>651000</v>
          </cell>
        </row>
        <row r="60">
          <cell r="C60" t="str">
            <v>651500</v>
          </cell>
        </row>
        <row r="61">
          <cell r="C61" t="str">
            <v>651600</v>
          </cell>
        </row>
        <row r="62">
          <cell r="C62" t="str">
            <v>651650</v>
          </cell>
        </row>
        <row r="63">
          <cell r="C63" t="str">
            <v>651700</v>
          </cell>
        </row>
        <row r="64">
          <cell r="C64" t="str">
            <v>720510</v>
          </cell>
        </row>
        <row r="65">
          <cell r="C65" t="str">
            <v>720520</v>
          </cell>
        </row>
        <row r="66">
          <cell r="C66" t="str">
            <v>720530</v>
          </cell>
        </row>
        <row r="67">
          <cell r="C67" t="str">
            <v>720540</v>
          </cell>
        </row>
        <row r="68">
          <cell r="C68" t="str">
            <v>720550</v>
          </cell>
        </row>
        <row r="69">
          <cell r="C69" t="str">
            <v>720800</v>
          </cell>
        </row>
        <row r="70">
          <cell r="C70" t="str">
            <v>721000</v>
          </cell>
        </row>
        <row r="71">
          <cell r="C71" t="str">
            <v>721010</v>
          </cell>
        </row>
        <row r="72">
          <cell r="C72" t="str">
            <v>721020</v>
          </cell>
        </row>
        <row r="73">
          <cell r="C73" t="str">
            <v>721030</v>
          </cell>
        </row>
        <row r="74">
          <cell r="C74" t="str">
            <v>721040</v>
          </cell>
        </row>
        <row r="75">
          <cell r="C75" t="str">
            <v>721050</v>
          </cell>
        </row>
        <row r="76">
          <cell r="C76" t="str">
            <v>721060</v>
          </cell>
        </row>
        <row r="77">
          <cell r="C77" t="str">
            <v>721070</v>
          </cell>
        </row>
        <row r="78">
          <cell r="C78" t="str">
            <v>721080</v>
          </cell>
        </row>
        <row r="79">
          <cell r="C79" t="str">
            <v>721090</v>
          </cell>
        </row>
        <row r="80">
          <cell r="C80" t="str">
            <v>721100</v>
          </cell>
        </row>
        <row r="81">
          <cell r="C81" t="str">
            <v>721110</v>
          </cell>
        </row>
        <row r="82">
          <cell r="C82" t="str">
            <v>721120</v>
          </cell>
        </row>
        <row r="83">
          <cell r="C83" t="str">
            <v>721500</v>
          </cell>
        </row>
        <row r="84">
          <cell r="C84" t="str">
            <v>725110</v>
          </cell>
        </row>
        <row r="85">
          <cell r="C85" t="str">
            <v>725120</v>
          </cell>
        </row>
        <row r="86">
          <cell r="C86" t="str">
            <v>725130</v>
          </cell>
        </row>
        <row r="87">
          <cell r="C87" t="str">
            <v>725150</v>
          </cell>
        </row>
        <row r="88">
          <cell r="C88" t="str">
            <v>725800</v>
          </cell>
        </row>
        <row r="89">
          <cell r="C89" t="str">
            <v>726000</v>
          </cell>
        </row>
        <row r="90">
          <cell r="C90" t="str">
            <v>726010</v>
          </cell>
        </row>
        <row r="91">
          <cell r="C91" t="str">
            <v>726020</v>
          </cell>
        </row>
        <row r="92">
          <cell r="C92" t="str">
            <v>730100</v>
          </cell>
        </row>
        <row r="93">
          <cell r="C93" t="str">
            <v>730200</v>
          </cell>
        </row>
        <row r="94">
          <cell r="C94" t="str">
            <v>730225</v>
          </cell>
        </row>
        <row r="95">
          <cell r="C95" t="str">
            <v>730230</v>
          </cell>
        </row>
        <row r="96">
          <cell r="C96" t="str">
            <v>730240</v>
          </cell>
        </row>
        <row r="97">
          <cell r="C97" t="str">
            <v>730300</v>
          </cell>
        </row>
        <row r="98">
          <cell r="C98" t="str">
            <v>730400</v>
          </cell>
        </row>
        <row r="99">
          <cell r="C99" t="str">
            <v>730420</v>
          </cell>
        </row>
        <row r="100">
          <cell r="C100" t="str">
            <v>730440</v>
          </cell>
        </row>
        <row r="101">
          <cell r="C101" t="str">
            <v>730500</v>
          </cell>
        </row>
        <row r="102">
          <cell r="C102" t="str">
            <v>730550</v>
          </cell>
        </row>
        <row r="103">
          <cell r="C103" t="str">
            <v>730600</v>
          </cell>
        </row>
        <row r="104">
          <cell r="C104" t="str">
            <v>731200</v>
          </cell>
        </row>
        <row r="105">
          <cell r="C105" t="str">
            <v>731400</v>
          </cell>
        </row>
        <row r="106">
          <cell r="C106" t="str">
            <v>735020</v>
          </cell>
        </row>
        <row r="107">
          <cell r="C107" t="str">
            <v>735030</v>
          </cell>
        </row>
        <row r="108">
          <cell r="C108" t="str">
            <v>735040</v>
          </cell>
        </row>
        <row r="109">
          <cell r="C109" t="str">
            <v>735090</v>
          </cell>
        </row>
        <row r="110">
          <cell r="C110" t="str">
            <v>735220</v>
          </cell>
        </row>
        <row r="111">
          <cell r="C111" t="str">
            <v>735240</v>
          </cell>
        </row>
        <row r="112">
          <cell r="C112" t="str">
            <v>735260</v>
          </cell>
        </row>
        <row r="113">
          <cell r="C113" t="str">
            <v>735280</v>
          </cell>
        </row>
        <row r="114">
          <cell r="C114" t="str">
            <v>735300</v>
          </cell>
        </row>
        <row r="115">
          <cell r="C115" t="str">
            <v>735320</v>
          </cell>
        </row>
        <row r="116">
          <cell r="C116" t="str">
            <v>735330</v>
          </cell>
        </row>
        <row r="117">
          <cell r="C117" t="str">
            <v>735340</v>
          </cell>
        </row>
        <row r="118">
          <cell r="C118" t="str">
            <v>735350</v>
          </cell>
        </row>
        <row r="119">
          <cell r="C119" t="str">
            <v>735360</v>
          </cell>
        </row>
        <row r="120">
          <cell r="C120" t="str">
            <v>736100</v>
          </cell>
        </row>
        <row r="121">
          <cell r="C121" t="str">
            <v>736150</v>
          </cell>
        </row>
        <row r="122">
          <cell r="C122" t="str">
            <v>736200</v>
          </cell>
        </row>
        <row r="123">
          <cell r="C123" t="str">
            <v>736250</v>
          </cell>
        </row>
        <row r="124">
          <cell r="C124" t="str">
            <v>736300</v>
          </cell>
        </row>
        <row r="125">
          <cell r="C125" t="str">
            <v>736350</v>
          </cell>
        </row>
        <row r="126">
          <cell r="C126" t="str">
            <v>736360</v>
          </cell>
        </row>
        <row r="127">
          <cell r="C127" t="str">
            <v>736400</v>
          </cell>
        </row>
        <row r="128">
          <cell r="C128" t="str">
            <v>736450</v>
          </cell>
        </row>
        <row r="129">
          <cell r="C129" t="str">
            <v>736500</v>
          </cell>
        </row>
        <row r="130">
          <cell r="C130" t="str">
            <v>736550</v>
          </cell>
        </row>
        <row r="131">
          <cell r="C131" t="str">
            <v>737100</v>
          </cell>
        </row>
        <row r="132">
          <cell r="C132" t="str">
            <v>737150</v>
          </cell>
        </row>
        <row r="133">
          <cell r="C133" t="str">
            <v>737200</v>
          </cell>
        </row>
        <row r="134">
          <cell r="C134" t="str">
            <v>737300</v>
          </cell>
        </row>
        <row r="135">
          <cell r="C135" t="str">
            <v>737400</v>
          </cell>
        </row>
        <row r="136">
          <cell r="C136" t="str">
            <v>737500</v>
          </cell>
        </row>
        <row r="137">
          <cell r="C137" t="str">
            <v>737600</v>
          </cell>
        </row>
        <row r="138">
          <cell r="C138" t="str">
            <v>737800</v>
          </cell>
        </row>
        <row r="139">
          <cell r="C139" t="str">
            <v>741100</v>
          </cell>
        </row>
        <row r="140">
          <cell r="C140" t="str">
            <v>741300</v>
          </cell>
        </row>
        <row r="141">
          <cell r="C141" t="str">
            <v>741400</v>
          </cell>
        </row>
        <row r="142">
          <cell r="C142" t="str">
            <v>741500</v>
          </cell>
        </row>
        <row r="143">
          <cell r="C143" t="str">
            <v>741600</v>
          </cell>
        </row>
        <row r="144">
          <cell r="C144" t="str">
            <v>743100</v>
          </cell>
        </row>
        <row r="145">
          <cell r="C145" t="str">
            <v>743200</v>
          </cell>
        </row>
        <row r="146">
          <cell r="C146" t="str">
            <v>745100</v>
          </cell>
        </row>
        <row r="147">
          <cell r="C147" t="str">
            <v>745200</v>
          </cell>
        </row>
        <row r="148">
          <cell r="C148" t="str">
            <v>745300</v>
          </cell>
        </row>
        <row r="149">
          <cell r="C149" t="str">
            <v>745400</v>
          </cell>
        </row>
        <row r="150">
          <cell r="C150" t="str">
            <v>745500</v>
          </cell>
        </row>
        <row r="151">
          <cell r="C151" t="str">
            <v>745600</v>
          </cell>
        </row>
        <row r="152">
          <cell r="C152" t="str">
            <v>746100</v>
          </cell>
        </row>
        <row r="153">
          <cell r="C153" t="str">
            <v>746200</v>
          </cell>
        </row>
        <row r="154">
          <cell r="C154" t="str">
            <v>750200</v>
          </cell>
        </row>
        <row r="155">
          <cell r="C155" t="str">
            <v>750300</v>
          </cell>
        </row>
        <row r="156">
          <cell r="C156" t="str">
            <v>750400</v>
          </cell>
        </row>
        <row r="157">
          <cell r="C157" t="str">
            <v>750600</v>
          </cell>
        </row>
        <row r="158">
          <cell r="C158" t="str">
            <v>760100</v>
          </cell>
        </row>
        <row r="159">
          <cell r="C159" t="str">
            <v>760200</v>
          </cell>
        </row>
        <row r="160">
          <cell r="C160" t="str">
            <v>760300</v>
          </cell>
        </row>
        <row r="161">
          <cell r="C161" t="str">
            <v>760400</v>
          </cell>
        </row>
        <row r="162">
          <cell r="C162" t="str">
            <v>761200</v>
          </cell>
        </row>
        <row r="163">
          <cell r="C163" t="str">
            <v>761400</v>
          </cell>
        </row>
        <row r="164">
          <cell r="C164" t="str">
            <v>761500</v>
          </cell>
        </row>
        <row r="165">
          <cell r="C165" t="str">
            <v>761700</v>
          </cell>
        </row>
        <row r="166">
          <cell r="C166" t="str">
            <v>762100</v>
          </cell>
        </row>
        <row r="167">
          <cell r="C167" t="str">
            <v>762150</v>
          </cell>
        </row>
        <row r="168">
          <cell r="C168" t="str">
            <v>762200</v>
          </cell>
        </row>
        <row r="169">
          <cell r="C169" t="str">
            <v>762250</v>
          </cell>
        </row>
        <row r="170">
          <cell r="C170" t="str">
            <v>762300</v>
          </cell>
        </row>
        <row r="171">
          <cell r="C171" t="str">
            <v>762350</v>
          </cell>
        </row>
        <row r="172">
          <cell r="C172" t="str">
            <v>762400</v>
          </cell>
        </row>
        <row r="173">
          <cell r="C173" t="str">
            <v>762450</v>
          </cell>
        </row>
        <row r="174">
          <cell r="C174" t="str">
            <v>762500</v>
          </cell>
        </row>
        <row r="175">
          <cell r="C175" t="str">
            <v>763500</v>
          </cell>
        </row>
        <row r="176">
          <cell r="C176" t="str">
            <v>765000</v>
          </cell>
        </row>
        <row r="177">
          <cell r="C177" t="str">
            <v>766000</v>
          </cell>
        </row>
        <row r="178">
          <cell r="C178" t="str">
            <v>766100</v>
          </cell>
        </row>
        <row r="179">
          <cell r="C179" t="str">
            <v>766200</v>
          </cell>
        </row>
        <row r="180">
          <cell r="C180" t="str">
            <v>770100</v>
          </cell>
        </row>
        <row r="181">
          <cell r="C181" t="str">
            <v>770200</v>
          </cell>
        </row>
        <row r="182">
          <cell r="C182" t="str">
            <v>770300</v>
          </cell>
        </row>
        <row r="183">
          <cell r="C183" t="str">
            <v>780200</v>
          </cell>
        </row>
        <row r="184">
          <cell r="C184" t="str">
            <v>780350</v>
          </cell>
        </row>
        <row r="185">
          <cell r="C185" t="str">
            <v>780500</v>
          </cell>
        </row>
        <row r="186">
          <cell r="C186" t="str">
            <v>780550</v>
          </cell>
        </row>
        <row r="187">
          <cell r="C187" t="str">
            <v>780600</v>
          </cell>
        </row>
        <row r="188">
          <cell r="C188" t="str">
            <v>780650</v>
          </cell>
        </row>
        <row r="189">
          <cell r="C189" t="str">
            <v>851000</v>
          </cell>
        </row>
        <row r="190">
          <cell r="C190" t="str">
            <v>852000</v>
          </cell>
        </row>
        <row r="191">
          <cell r="C191" t="str">
            <v>853000</v>
          </cell>
        </row>
        <row r="192">
          <cell r="C192" t="str">
            <v>854000</v>
          </cell>
        </row>
        <row r="193">
          <cell r="C193" t="str">
            <v>855000</v>
          </cell>
        </row>
        <row r="194">
          <cell r="C194" t="str">
            <v>980000</v>
          </cell>
        </row>
      </sheetData>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al Approval Sheet"/>
      <sheetName val="Range Page"/>
      <sheetName val="Core Budget"/>
      <sheetName val="Country Budget x 6"/>
      <sheetName val="Donor Summary Budget"/>
      <sheetName val="Donor Crosswalk"/>
      <sheetName val="OH Calculation"/>
      <sheetName val="Match Requirement"/>
      <sheetName val="Advance Payment Calculator"/>
      <sheetName val="Internal Budget Analysis"/>
      <sheetName val="Sheet1"/>
      <sheetName val="Sheet2"/>
      <sheetName val="Sheet3"/>
      <sheetName val="3385LB"/>
      <sheetName val="IRC SUMMARY"/>
      <sheetName val="Proposal_Approval_Sheet"/>
      <sheetName val="Range_Page"/>
      <sheetName val="Core_Budget"/>
      <sheetName val="Country_Budget_x_6"/>
      <sheetName val="Donor_Summary_Budget"/>
      <sheetName val="Donor_Crosswalk"/>
      <sheetName val="OH_Calculation"/>
      <sheetName val="Match_Requirement"/>
      <sheetName val="Advance_Payment_Calculator"/>
      <sheetName val="Internal_Budget_Analysis"/>
      <sheetName val="IRC_SUMMARY"/>
      <sheetName val="AdminNames"/>
      <sheetName val="Signature_sheet"/>
      <sheetName val="Baseline_Calc"/>
      <sheetName val="DropDown"/>
      <sheetName val="Summary_Pact"/>
      <sheetName val="Definitions"/>
      <sheetName val="Backend_serv"/>
      <sheetName val="Detail_Pact"/>
      <sheetName val="Backend_drugs"/>
      <sheetName val="COMMITMENT_TO_BVA"/>
      <sheetName val="ALL_ACTUALS"/>
      <sheetName val="ex-rate"/>
      <sheetName val="Refs"/>
      <sheetName val="Budget__by_Objective"/>
      <sheetName val="Back_end"/>
      <sheetName val="Facilities"/>
      <sheetName val="lists"/>
      <sheetName val="Share_cost_allocation_sheet"/>
      <sheetName val="Summary"/>
      <sheetName val="Dashboard_detailed"/>
      <sheetName val="SDAs_impact_datasources"/>
      <sheetName val="Proposal_Approval_Sheet1"/>
      <sheetName val="Range_Page1"/>
      <sheetName val="Core_Budget1"/>
      <sheetName val="Country_Budget_x_61"/>
      <sheetName val="Donor_Summary_Budget1"/>
      <sheetName val="Donor_Crosswalk1"/>
      <sheetName val="OH_Calculation1"/>
      <sheetName val="Match_Requirement1"/>
      <sheetName val="Advance_Payment_Calculator1"/>
      <sheetName val="Internal_Budget_Analysis1"/>
      <sheetName val="IRC_SUMMARY1"/>
      <sheetName val="Proposal_Approval_Sheet2"/>
      <sheetName val="Range_Page2"/>
      <sheetName val="Core_Budget2"/>
      <sheetName val="Country_Budget_x_62"/>
      <sheetName val="Donor_Summary_Budget2"/>
      <sheetName val="Donor_Crosswalk2"/>
      <sheetName val="OH_Calculation2"/>
      <sheetName val="Match_Requirement2"/>
      <sheetName val="Advance_Payment_Calculator2"/>
      <sheetName val="Internal_Budget_Analysis2"/>
      <sheetName val="IRC_SUMMARY2"/>
      <sheetName val="Proposal_Approval_Sheet3"/>
      <sheetName val="Range_Page3"/>
      <sheetName val="Core_Budget3"/>
      <sheetName val="Country_Budget_x_63"/>
      <sheetName val="Donor_Summary_Budget3"/>
      <sheetName val="Donor_Crosswalk3"/>
      <sheetName val="OH_Calculation3"/>
      <sheetName val="Match_Requirement3"/>
      <sheetName val="Advance_Payment_Calculator3"/>
      <sheetName val="Internal_Budget_Analysis3"/>
      <sheetName val="IRC_SUMMARY3"/>
      <sheetName val="Proposal_Approval_Sheet4"/>
      <sheetName val="Range_Page4"/>
      <sheetName val="Core_Budget4"/>
      <sheetName val="Country_Budget_x_64"/>
      <sheetName val="Donor_Summary_Budget4"/>
      <sheetName val="Donor_Crosswalk4"/>
      <sheetName val="OH_Calculation4"/>
      <sheetName val="Match_Requirement4"/>
      <sheetName val="Advance_Payment_Calculator4"/>
      <sheetName val="Internal_Budget_Analysis4"/>
      <sheetName val="IRC_SUMMARY4"/>
      <sheetName val="Proposal_Approval_Sheet5"/>
      <sheetName val="Range_Page5"/>
      <sheetName val="Core_Budget5"/>
      <sheetName val="Country_Budget_x_65"/>
      <sheetName val="Donor_Summary_Budget5"/>
      <sheetName val="Donor_Crosswalk5"/>
      <sheetName val="OH_Calculation5"/>
      <sheetName val="Match_Requirement5"/>
      <sheetName val="Advance_Payment_Calculator5"/>
      <sheetName val="Internal_Budget_Analysis5"/>
      <sheetName val="IRC_SUMMARY5"/>
      <sheetName val="Parameters"/>
      <sheetName val="Backend serv"/>
      <sheetName val="Instructions in English"/>
      <sheetName val="Instructions in Vietnamese"/>
      <sheetName val="Template LCY"/>
      <sheetName val="Template USD"/>
      <sheetName val="Example"/>
      <sheetName val="Codes"/>
      <sheetName val="GL Codes"/>
      <sheetName val="Cash Account Employee number"/>
      <sheetName val="Proposal_Approval_Sheet6"/>
      <sheetName val="Range_Page6"/>
      <sheetName val="Core_Budget6"/>
      <sheetName val="Country_Budget_x_66"/>
      <sheetName val="Donor_Summary_Budget6"/>
      <sheetName val="Donor_Crosswalk6"/>
      <sheetName val="OH_Calculation6"/>
      <sheetName val="Match_Requirement6"/>
      <sheetName val="Advance_Payment_Calculator6"/>
      <sheetName val="Internal_Budget_Analysis6"/>
      <sheetName val="IRC_SUMMARY6"/>
      <sheetName val="Backend_serv1"/>
      <sheetName val="Proposal_Approval_Sheet7"/>
      <sheetName val="Range_Page7"/>
      <sheetName val="Core_Budget7"/>
      <sheetName val="Country_Budget_x_67"/>
      <sheetName val="Donor_Summary_Budget7"/>
      <sheetName val="Donor_Crosswalk7"/>
      <sheetName val="OH_Calculation7"/>
      <sheetName val="Match_Requirement7"/>
      <sheetName val="Advance_Payment_Calculator7"/>
      <sheetName val="Internal_Budget_Analysis7"/>
      <sheetName val="IRC_SUMMARY7"/>
      <sheetName val="Backend_serv2"/>
      <sheetName val="Proposal_Approval_Sheet8"/>
      <sheetName val="Range_Page8"/>
      <sheetName val="Core_Budget8"/>
      <sheetName val="Country_Budget_x_68"/>
      <sheetName val="Donor_Summary_Budget8"/>
      <sheetName val="Donor_Crosswalk8"/>
      <sheetName val="OH_Calculation8"/>
      <sheetName val="Match_Requirement8"/>
      <sheetName val="Advance_Payment_Calculator8"/>
      <sheetName val="Internal_Budget_Analysis8"/>
      <sheetName val="IRC_SUMMARY8"/>
      <sheetName val="Backend_serv3"/>
      <sheetName val="Instructions_in_English"/>
      <sheetName val="Instructions_in_Vietnamese"/>
      <sheetName val="Template_LCY"/>
      <sheetName val="Template_USD"/>
      <sheetName val="GL_Codes"/>
      <sheetName val="Cash_Account_Employee_number"/>
      <sheetName val="Proposal_Approval_Sheet9"/>
      <sheetName val="Range_Page9"/>
      <sheetName val="Core_Budget9"/>
      <sheetName val="Country_Budget_x_69"/>
      <sheetName val="Donor_Summary_Budget9"/>
      <sheetName val="Donor_Crosswalk9"/>
      <sheetName val="OH_Calculation9"/>
      <sheetName val="Match_Requirement9"/>
      <sheetName val="Advance_Payment_Calculator9"/>
      <sheetName val="Internal_Budget_Analysis9"/>
      <sheetName val="IRC_SUMMARY9"/>
      <sheetName val="Backend_serv4"/>
      <sheetName val="Instructions_in_English1"/>
      <sheetName val="Instructions_in_Vietnamese1"/>
      <sheetName val="Template_LCY1"/>
      <sheetName val="Template_USD1"/>
      <sheetName val="GL_Codes1"/>
      <sheetName val="Cash_Account_Employee_number1"/>
      <sheetName val="Proposal_Approval_Sheet10"/>
      <sheetName val="Range_Page10"/>
      <sheetName val="Core_Budget10"/>
      <sheetName val="Country_Budget_x_610"/>
      <sheetName val="Donor_Summary_Budget10"/>
      <sheetName val="Donor_Crosswalk10"/>
      <sheetName val="OH_Calculation10"/>
      <sheetName val="Match_Requirement10"/>
      <sheetName val="Advance_Payment_Calculator10"/>
      <sheetName val="Internal_Budget_Analysis10"/>
      <sheetName val="IRC_SUMMARY10"/>
      <sheetName val="Backend_serv5"/>
      <sheetName val="Instructions_in_English2"/>
      <sheetName val="Instructions_in_Vietnamese2"/>
      <sheetName val="Template_LCY2"/>
      <sheetName val="Template_USD2"/>
      <sheetName val="GL_Codes2"/>
      <sheetName val="Cash_Account_Employee_number2"/>
      <sheetName val="Proposal_Approval_Sheet11"/>
      <sheetName val="Range_Page11"/>
      <sheetName val="Core_Budget11"/>
      <sheetName val="Country_Budget_x_611"/>
      <sheetName val="Donor_Summary_Budget11"/>
      <sheetName val="Donor_Crosswalk11"/>
      <sheetName val="OH_Calculation11"/>
      <sheetName val="Match_Requirement11"/>
      <sheetName val="Advance_Payment_Calculator11"/>
      <sheetName val="Internal_Budget_Analysis11"/>
      <sheetName val="IRC_SUMMARY11"/>
      <sheetName val="Backend_serv6"/>
      <sheetName val="Instructions_in_English3"/>
      <sheetName val="Instructions_in_Vietnamese3"/>
      <sheetName val="Template_LCY3"/>
      <sheetName val="Template_USD3"/>
      <sheetName val="GL_Codes3"/>
      <sheetName val="Cash_Account_Employee_number3"/>
      <sheetName val="Programs"/>
    </sheetNames>
    <sheetDataSet>
      <sheetData sheetId="0">
        <row r="19">
          <cell r="A19">
            <v>1.6120000000000001</v>
          </cell>
        </row>
      </sheetData>
      <sheetData sheetId="1">
        <row r="19">
          <cell r="A19">
            <v>1.6120000000000001</v>
          </cell>
        </row>
        <row r="20">
          <cell r="A20">
            <v>0.04</v>
          </cell>
        </row>
        <row r="21">
          <cell r="A21">
            <v>0.12</v>
          </cell>
        </row>
      </sheetData>
      <sheetData sheetId="2">
        <row r="19">
          <cell r="A19">
            <v>1.6120000000000001</v>
          </cell>
        </row>
      </sheetData>
      <sheetData sheetId="3">
        <row r="19">
          <cell r="A19">
            <v>1.6120000000000001</v>
          </cell>
        </row>
        <row r="503">
          <cell r="E503">
            <v>0.78</v>
          </cell>
        </row>
      </sheetData>
      <sheetData sheetId="4"/>
      <sheetData sheetId="5"/>
      <sheetData sheetId="6"/>
      <sheetData sheetId="7"/>
      <sheetData sheetId="8"/>
      <sheetData sheetId="9"/>
      <sheetData sheetId="10">
        <row r="19">
          <cell r="A19" t="str">
            <v>C)  An Employee ID is required on all transactions that use Account No. 131001, 131002, 135400, or 135410.</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19">
          <cell r="A19" t="str">
            <v>C)  An Employee ID is required on all transactions that use Account No. 131001, 131002, 135400, or 135410.</v>
          </cell>
        </row>
      </sheetData>
      <sheetData sheetId="105"/>
      <sheetData sheetId="106"/>
      <sheetData sheetId="107"/>
      <sheetData sheetId="108"/>
      <sheetData sheetId="109"/>
      <sheetData sheetId="110"/>
      <sheetData sheetId="111"/>
      <sheetData sheetId="112"/>
      <sheetData sheetId="113">
        <row r="19">
          <cell r="A19">
            <v>1.6120000000000001</v>
          </cell>
        </row>
      </sheetData>
      <sheetData sheetId="114"/>
      <sheetData sheetId="115">
        <row r="19">
          <cell r="A19">
            <v>1.6120000000000001</v>
          </cell>
        </row>
      </sheetData>
      <sheetData sheetId="116"/>
      <sheetData sheetId="117"/>
      <sheetData sheetId="118"/>
      <sheetData sheetId="119"/>
      <sheetData sheetId="120"/>
      <sheetData sheetId="121"/>
      <sheetData sheetId="122"/>
      <sheetData sheetId="123"/>
      <sheetData sheetId="124"/>
      <sheetData sheetId="125">
        <row r="19">
          <cell r="A19">
            <v>1.6120000000000001</v>
          </cell>
        </row>
      </sheetData>
      <sheetData sheetId="126"/>
      <sheetData sheetId="127">
        <row r="19">
          <cell r="A19">
            <v>1.6120000000000001</v>
          </cell>
        </row>
      </sheetData>
      <sheetData sheetId="128"/>
      <sheetData sheetId="129"/>
      <sheetData sheetId="130"/>
      <sheetData sheetId="131"/>
      <sheetData sheetId="132"/>
      <sheetData sheetId="133"/>
      <sheetData sheetId="134"/>
      <sheetData sheetId="135"/>
      <sheetData sheetId="136"/>
      <sheetData sheetId="137">
        <row r="19">
          <cell r="A19">
            <v>1.6120000000000001</v>
          </cell>
        </row>
      </sheetData>
      <sheetData sheetId="138"/>
      <sheetData sheetId="139">
        <row r="19">
          <cell r="A19">
            <v>1.6120000000000001</v>
          </cell>
        </row>
      </sheetData>
      <sheetData sheetId="140"/>
      <sheetData sheetId="141"/>
      <sheetData sheetId="142"/>
      <sheetData sheetId="143"/>
      <sheetData sheetId="144"/>
      <sheetData sheetId="145"/>
      <sheetData sheetId="146"/>
      <sheetData sheetId="147"/>
      <sheetData sheetId="148">
        <row r="19">
          <cell r="A19" t="str">
            <v>C)  An Employee ID is required on all transactions that use Account No. 131001, 131002, 135400, or 135410.</v>
          </cell>
        </row>
      </sheetData>
      <sheetData sheetId="149"/>
      <sheetData sheetId="150"/>
      <sheetData sheetId="151"/>
      <sheetData sheetId="152"/>
      <sheetData sheetId="153"/>
      <sheetData sheetId="154"/>
      <sheetData sheetId="155">
        <row r="19">
          <cell r="A19">
            <v>1.6120000000000001</v>
          </cell>
        </row>
      </sheetData>
      <sheetData sheetId="156"/>
      <sheetData sheetId="157">
        <row r="19">
          <cell r="A19">
            <v>1.6120000000000001</v>
          </cell>
        </row>
      </sheetData>
      <sheetData sheetId="158"/>
      <sheetData sheetId="159"/>
      <sheetData sheetId="160"/>
      <sheetData sheetId="161"/>
      <sheetData sheetId="162"/>
      <sheetData sheetId="163"/>
      <sheetData sheetId="164"/>
      <sheetData sheetId="165"/>
      <sheetData sheetId="166">
        <row r="19">
          <cell r="A19" t="str">
            <v>C)  An Employee ID is required on all transactions that use Account No. 131001, 131002, 135400, or 135410.</v>
          </cell>
        </row>
      </sheetData>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ge Page"/>
      <sheetName val="Detailed Budget"/>
      <sheetName val="Summary Budget"/>
      <sheetName val="Country Budget x 6"/>
      <sheetName val="Range_Page"/>
      <sheetName val="Detailed_Budget"/>
      <sheetName val="Summary_Budget"/>
      <sheetName val="Range_Page1"/>
      <sheetName val="Detailed_Budget1"/>
      <sheetName val="Summary_Budget1"/>
      <sheetName val="Country_Budget_x_6"/>
      <sheetName val="Range_Page2"/>
      <sheetName val="Detailed_Budget2"/>
      <sheetName val="Summary_Budget2"/>
      <sheetName val="Country_Budget_x_61"/>
      <sheetName val="Range_Page3"/>
      <sheetName val="Detailed_Budget3"/>
      <sheetName val="Summary_Budget3"/>
      <sheetName val="Country_Budget_x_62"/>
      <sheetName val="Range_Page4"/>
      <sheetName val="Detailed_Budget4"/>
      <sheetName val="Summary_Budget4"/>
      <sheetName val="Country_Budget_x_63"/>
      <sheetName val="Range_Page5"/>
      <sheetName val="Detailed_Budget5"/>
      <sheetName val="Summary_Budget5"/>
      <sheetName val="Country_Budget_x_64"/>
      <sheetName val="Range_Page6"/>
      <sheetName val="Detailed_Budget6"/>
      <sheetName val="Summary_Budget6"/>
      <sheetName val="Country_Budget_x_65"/>
      <sheetName val="Codes"/>
    </sheetNames>
    <sheetDataSet>
      <sheetData sheetId="0">
        <row r="4">
          <cell r="A4">
            <v>1.05</v>
          </cell>
        </row>
        <row r="5">
          <cell r="A5">
            <v>1.1025</v>
          </cell>
        </row>
        <row r="6">
          <cell r="A6">
            <v>1.1576250000000001</v>
          </cell>
        </row>
        <row r="7">
          <cell r="A7">
            <v>1.2155062500000002</v>
          </cell>
        </row>
        <row r="9">
          <cell r="A9">
            <v>1.05</v>
          </cell>
        </row>
        <row r="10">
          <cell r="A10">
            <v>1.1025</v>
          </cell>
        </row>
        <row r="11">
          <cell r="A11">
            <v>1.1576250000000001</v>
          </cell>
        </row>
        <row r="12">
          <cell r="A12">
            <v>1.2155062500000002</v>
          </cell>
        </row>
      </sheetData>
      <sheetData sheetId="1"/>
      <sheetData sheetId="2"/>
      <sheetData sheetId="3" refreshError="1"/>
      <sheetData sheetId="4">
        <row r="4">
          <cell r="A4">
            <v>1.05</v>
          </cell>
        </row>
      </sheetData>
      <sheetData sheetId="5">
        <row r="4">
          <cell r="A4">
            <v>1.05</v>
          </cell>
        </row>
      </sheetData>
      <sheetData sheetId="6">
        <row r="4">
          <cell r="A4">
            <v>1.05</v>
          </cell>
        </row>
      </sheetData>
      <sheetData sheetId="7">
        <row r="4">
          <cell r="A4">
            <v>1.05</v>
          </cell>
        </row>
      </sheetData>
      <sheetData sheetId="8"/>
      <sheetData sheetId="9"/>
      <sheetData sheetId="10"/>
      <sheetData sheetId="11">
        <row r="4">
          <cell r="A4">
            <v>1.05</v>
          </cell>
        </row>
      </sheetData>
      <sheetData sheetId="12"/>
      <sheetData sheetId="13"/>
      <sheetData sheetId="14"/>
      <sheetData sheetId="15">
        <row r="4">
          <cell r="A4">
            <v>1.05</v>
          </cell>
        </row>
      </sheetData>
      <sheetData sheetId="16"/>
      <sheetData sheetId="17"/>
      <sheetData sheetId="18"/>
      <sheetData sheetId="19">
        <row r="4">
          <cell r="A4">
            <v>1.05</v>
          </cell>
        </row>
      </sheetData>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Staff Costs"/>
      <sheetName val="Budget LTSH"/>
      <sheetName val="Range Page"/>
      <sheetName val="Detailed Budget"/>
      <sheetName val="Staff_Costs"/>
      <sheetName val="Budget_LTSH"/>
      <sheetName val="Staff_Costs1"/>
      <sheetName val="Budget_LTSH1"/>
      <sheetName val="Staff_Costs2"/>
      <sheetName val="Budget_LTSH2"/>
      <sheetName val="Staff_Costs3"/>
      <sheetName val="Budget_LTSH3"/>
      <sheetName val="Range_Page"/>
      <sheetName val="Detailed_Budget"/>
      <sheetName val="Staff_Costs4"/>
      <sheetName val="Budget_LTSH4"/>
      <sheetName val="Range_Page1"/>
      <sheetName val="Detailed_Budget1"/>
      <sheetName val="Staff_Costs5"/>
      <sheetName val="Budget_LTSH5"/>
      <sheetName val="Range_Page2"/>
      <sheetName val="Detailed_Budget2"/>
      <sheetName val="Staff_Costs6"/>
      <sheetName val="Budget_LTSH6"/>
      <sheetName val="Range_Page3"/>
      <sheetName val="Detailed_Budget3"/>
    </sheetNames>
    <sheetDataSet>
      <sheetData sheetId="0"/>
      <sheetData sheetId="1">
        <row r="40">
          <cell r="E40">
            <v>8040</v>
          </cell>
          <cell r="K40">
            <v>67009.8</v>
          </cell>
        </row>
        <row r="61">
          <cell r="E61">
            <v>0</v>
          </cell>
          <cell r="K61">
            <v>0</v>
          </cell>
        </row>
        <row r="62">
          <cell r="E62">
            <v>17820</v>
          </cell>
          <cell r="K62">
            <v>17160</v>
          </cell>
        </row>
        <row r="83">
          <cell r="E83">
            <v>0</v>
          </cell>
        </row>
        <row r="84">
          <cell r="E84">
            <v>101040</v>
          </cell>
        </row>
      </sheetData>
      <sheetData sheetId="2"/>
      <sheetData sheetId="3" refreshError="1"/>
      <sheetData sheetId="4" refreshError="1"/>
      <sheetData sheetId="5">
        <row r="40">
          <cell r="E40">
            <v>8040</v>
          </cell>
        </row>
      </sheetData>
      <sheetData sheetId="6"/>
      <sheetData sheetId="7">
        <row r="40">
          <cell r="E40">
            <v>8040</v>
          </cell>
        </row>
      </sheetData>
      <sheetData sheetId="8"/>
      <sheetData sheetId="9">
        <row r="40">
          <cell r="E40">
            <v>8040</v>
          </cell>
        </row>
      </sheetData>
      <sheetData sheetId="10"/>
      <sheetData sheetId="11">
        <row r="40">
          <cell r="E40">
            <v>8040</v>
          </cell>
        </row>
      </sheetData>
      <sheetData sheetId="12"/>
      <sheetData sheetId="13"/>
      <sheetData sheetId="14"/>
      <sheetData sheetId="15">
        <row r="40">
          <cell r="E40">
            <v>8040</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s"/>
      <sheetName val="Deisel"/>
      <sheetName val="Petrol"/>
      <sheetName val="Useage Summary"/>
      <sheetName val="Financial Summary"/>
      <sheetName val="Cost and Allocation Summary"/>
      <sheetName val="73502 JEs"/>
      <sheetName val="Validation"/>
      <sheetName val="73502 JE Upload"/>
      <sheetName val="73503 JEs"/>
      <sheetName val="73503 JEs Upload"/>
      <sheetName val="76145 JEs"/>
      <sheetName val="73502 Detail"/>
      <sheetName val="Fuel Cost"/>
      <sheetName val="Sheet1"/>
      <sheetName val="Sheet2"/>
      <sheetName val="Staff Costs"/>
      <sheetName val="Comparision"/>
      <sheetName val="Useage_Summary"/>
      <sheetName val="Financial_Summary"/>
      <sheetName val="Cost_and_Allocation_Summary"/>
      <sheetName val="73502_JEs"/>
      <sheetName val="73502_JE_Upload"/>
      <sheetName val="73503_JEs"/>
      <sheetName val="73503_JEs_Upload"/>
      <sheetName val="76145_JEs"/>
      <sheetName val="73502_Detail"/>
      <sheetName val="Fuel_Cost"/>
    </sheetNames>
    <sheetDataSet>
      <sheetData sheetId="0">
        <row r="3">
          <cell r="A3" t="str">
            <v>Yida Compound</v>
          </cell>
        </row>
        <row r="4">
          <cell r="A4" t="str">
            <v>Yida Nutrition</v>
          </cell>
        </row>
        <row r="5">
          <cell r="A5" t="str">
            <v>Yida Ministry</v>
          </cell>
        </row>
        <row r="6">
          <cell r="A6" t="str">
            <v>WFP Yida</v>
          </cell>
        </row>
        <row r="7">
          <cell r="A7" t="str">
            <v>Yida WASH</v>
          </cell>
        </row>
        <row r="8">
          <cell r="A8" t="str">
            <v>Yida WASH Drill</v>
          </cell>
        </row>
        <row r="9">
          <cell r="A9" t="str">
            <v>Ajuong Nutrition</v>
          </cell>
        </row>
      </sheetData>
      <sheetData sheetId="1">
        <row r="5">
          <cell r="C5">
            <v>80</v>
          </cell>
        </row>
      </sheetData>
      <sheetData sheetId="2">
        <row r="5">
          <cell r="C5">
            <v>20</v>
          </cell>
        </row>
      </sheetData>
      <sheetData sheetId="3">
        <row r="9">
          <cell r="C9">
            <v>1.85</v>
          </cell>
        </row>
      </sheetData>
      <sheetData sheetId="4"/>
      <sheetData sheetId="5"/>
      <sheetData sheetId="6"/>
      <sheetData sheetId="7"/>
      <sheetData sheetId="8"/>
      <sheetData sheetId="9"/>
      <sheetData sheetId="10"/>
      <sheetData sheetId="11"/>
      <sheetData sheetId="12"/>
      <sheetData sheetId="13"/>
      <sheetData sheetId="14"/>
      <sheetData sheetId="15">
        <row r="4">
          <cell r="A4" t="str">
            <v>Date:12th February, 2016</v>
          </cell>
        </row>
      </sheetData>
      <sheetData sheetId="16" refreshError="1"/>
      <sheetData sheetId="17">
        <row r="3">
          <cell r="A3" t="str">
            <v>Yida Compound</v>
          </cell>
        </row>
      </sheetData>
      <sheetData sheetId="18">
        <row r="9">
          <cell r="C9">
            <v>1.85</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Programs"/>
      <sheetName val="Validation"/>
      <sheetName val=""/>
      <sheetName val="Book1"/>
      <sheetName val="Payroll Data"/>
      <sheetName val="04722AHWP - South Sudan - WFP M"/>
      <sheetName val="04758AHWP - South Sudan - WFP F"/>
      <sheetName val="06254ABWP - South Sudan - WFP I"/>
      <sheetName val="06313ABWP - South Sudan - WFP U"/>
      <sheetName val="_x0000__x0000__x0000__x0010__x0000__x0000__x0000_ㇰ"/>
      <sheetName val="Unpaid bal Fr 10 States-DonotPr"/>
      <sheetName val="Payroll_Data"/>
      <sheetName val="04722AHWP_-_South_Sudan_-_WFP_M"/>
      <sheetName val="04758AHWP_-_South_Sudan_-_WFP_F"/>
      <sheetName val="06254ABWP_-_South_Sudan_-_WFP_I"/>
      <sheetName val="06313ABWP_-_South_Sudan_-_WFP_U"/>
      <sheetName val="ㇰ"/>
      <sheetName val="Payroll_Data1"/>
      <sheetName val="04722AHWP_-_South_Sudan_-_WFP_1"/>
      <sheetName val="04758AHWP_-_South_Sudan_-_WFP_1"/>
      <sheetName val="06254ABWP_-_South_Sudan_-_WFP_1"/>
      <sheetName val="06313ABWP_-_South_Sudan_-_WFP_1"/>
      <sheetName val="Payroll_Data2"/>
      <sheetName val="04722AHWP_-_South_Sudan_-_WFP_2"/>
      <sheetName val="04758AHWP_-_South_Sudan_-_WFP_2"/>
      <sheetName val="06254ABWP_-_South_Sudan_-_WFP_2"/>
      <sheetName val="06313ABWP_-_South_Sudan_-_WFP_2"/>
      <sheetName val="Payroll_Data3"/>
      <sheetName val="04722AHWP_-_South_Sudan_-_WFP_3"/>
      <sheetName val="04758AHWP_-_South_Sudan_-_WFP_3"/>
      <sheetName val="06254ABWP_-_South_Sudan_-_WFP_3"/>
      <sheetName val="06313ABWP_-_South_Sudan_-_WFP_3"/>
      <sheetName val="_x0000__x0000__x0000__x0010__x0000__x0000__x0000_鏰"/>
      <sheetName val="_x0000__x0001__x0000__x0010__x0000__x0000__x0000_鏰"/>
      <sheetName val="_x0010_ㇰ"/>
      <sheetName val="_x0010_鏰"/>
      <sheetName val="_x0001__x0010_鏰"/>
    </sheetNames>
    <sheetDataSet>
      <sheetData sheetId="0">
        <row r="2">
          <cell r="B2" t="str">
            <v>Melbourne</v>
          </cell>
          <cell r="C2">
            <v>1377</v>
          </cell>
          <cell r="D2">
            <v>1000</v>
          </cell>
          <cell r="E2">
            <v>33.5</v>
          </cell>
          <cell r="F2">
            <v>100.5</v>
          </cell>
          <cell r="G2">
            <v>41700</v>
          </cell>
        </row>
        <row r="3">
          <cell r="A3" t="str">
            <v>LKCSSP038</v>
          </cell>
        </row>
        <row r="4">
          <cell r="A4" t="str">
            <v>MATSSP021</v>
          </cell>
        </row>
        <row r="5">
          <cell r="A5" t="str">
            <v>SJGSSP027</v>
          </cell>
        </row>
        <row r="6">
          <cell r="A6" t="str">
            <v>ABDSSP020</v>
          </cell>
        </row>
        <row r="7">
          <cell r="A7" t="str">
            <v>AIKSSP015</v>
          </cell>
        </row>
        <row r="8">
          <cell r="A8" t="str">
            <v>AMNSSP005</v>
          </cell>
        </row>
        <row r="9">
          <cell r="A9" t="str">
            <v>ASLSSP026</v>
          </cell>
        </row>
        <row r="10">
          <cell r="A10" t="str">
            <v>LKCSSP040</v>
          </cell>
        </row>
        <row r="11">
          <cell r="A11" t="str">
            <v>MAJSSP015</v>
          </cell>
        </row>
        <row r="12">
          <cell r="A12" t="str">
            <v>PBASSP004</v>
          </cell>
        </row>
        <row r="13">
          <cell r="A13" t="str">
            <v>SAGSSP003</v>
          </cell>
        </row>
        <row r="14">
          <cell r="A14" t="str">
            <v>AMNSSP006</v>
          </cell>
        </row>
        <row r="15">
          <cell r="A15" t="str">
            <v>SKTSSP033</v>
          </cell>
        </row>
        <row r="16">
          <cell r="A16" t="str">
            <v>ASLSSP027</v>
          </cell>
        </row>
        <row r="17">
          <cell r="A17" t="str">
            <v>CMASSP006</v>
          </cell>
        </row>
        <row r="18">
          <cell r="A18" t="str">
            <v>LKCSSP041</v>
          </cell>
        </row>
        <row r="19">
          <cell r="A19" t="str">
            <v>MATSSP020</v>
          </cell>
        </row>
        <row r="20">
          <cell r="A20" t="str">
            <v>MATSSP022</v>
          </cell>
        </row>
        <row r="21">
          <cell r="A21" t="str">
            <v>TAFSSP003</v>
          </cell>
        </row>
        <row r="22">
          <cell r="A22" t="str">
            <v>YYDSSP057</v>
          </cell>
        </row>
        <row r="23">
          <cell r="A23" t="str">
            <v>ABDSSP021</v>
          </cell>
        </row>
        <row r="24">
          <cell r="A24" t="str">
            <v>AHASSP027</v>
          </cell>
        </row>
        <row r="25">
          <cell r="A25" t="str">
            <v>AIKSSP016</v>
          </cell>
        </row>
        <row r="26">
          <cell r="A26" t="str">
            <v>GSTSSP002</v>
          </cell>
        </row>
        <row r="27">
          <cell r="A27" t="str">
            <v>SAGSSP004</v>
          </cell>
        </row>
        <row r="28">
          <cell r="A28" t="str">
            <v>SIKSSP011</v>
          </cell>
        </row>
        <row r="29">
          <cell r="A29" t="str">
            <v>AATSSP026</v>
          </cell>
        </row>
        <row r="30">
          <cell r="A30" t="str">
            <v>KLJSSP011</v>
          </cell>
        </row>
        <row r="31">
          <cell r="A31" t="str">
            <v>PBASSP005</v>
          </cell>
        </row>
        <row r="32">
          <cell r="A32" t="str">
            <v>YYDSSP058</v>
          </cell>
        </row>
        <row r="33">
          <cell r="A33" t="str">
            <v>AHASSP028</v>
          </cell>
        </row>
        <row r="34">
          <cell r="A34" t="str">
            <v>MAJSSP016</v>
          </cell>
        </row>
        <row r="35">
          <cell r="A35" t="str">
            <v>YYDSSP059</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sheetData>
      <sheetData sheetId="1">
        <row r="2">
          <cell r="B2" t="str">
            <v>Driver</v>
          </cell>
        </row>
      </sheetData>
      <sheetData sheetId="2"/>
      <sheetData sheetId="3" refreshError="1"/>
      <sheetData sheetId="4" refreshError="1"/>
      <sheetData sheetId="5" refreshError="1"/>
      <sheetData sheetId="6" refreshError="1"/>
      <sheetData sheetId="7">
        <row r="2">
          <cell r="D2">
            <v>1000</v>
          </cell>
        </row>
      </sheetData>
      <sheetData sheetId="8" refreshError="1"/>
      <sheetData sheetId="9" refreshError="1"/>
      <sheetData sheetId="10" refreshError="1"/>
      <sheetData sheetId="11" refreshError="1"/>
      <sheetData sheetId="12" refreshError="1"/>
      <sheetData sheetId="13" refreshError="1"/>
      <sheetData sheetId="14">
        <row r="2">
          <cell r="D2">
            <v>1000</v>
          </cell>
        </row>
      </sheetData>
      <sheetData sheetId="15"/>
      <sheetData sheetId="16"/>
      <sheetData sheetId="17"/>
      <sheetData sheetId="18"/>
      <sheetData sheetId="19"/>
      <sheetData sheetId="20">
        <row r="2">
          <cell r="D2">
            <v>1000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B4332-C93D-4033-BCCC-470A80A340F4}">
  <sheetPr codeName="Sheet1">
    <tabColor theme="4"/>
  </sheetPr>
  <dimension ref="B1:P34"/>
  <sheetViews>
    <sheetView zoomScale="83" workbookViewId="0">
      <selection activeCell="I37" sqref="I37"/>
    </sheetView>
  </sheetViews>
  <sheetFormatPr defaultColWidth="9.1796875" defaultRowHeight="15" customHeight="1" x14ac:dyDescent="0.35"/>
  <cols>
    <col min="1" max="1" width="4.1796875" style="1" customWidth="1"/>
    <col min="2" max="2" width="14" style="1" customWidth="1"/>
    <col min="3" max="3" width="16.1796875" style="1" bestFit="1" customWidth="1"/>
    <col min="4" max="9" width="9.1796875" style="1"/>
    <col min="10" max="10" width="14.36328125" style="1" customWidth="1"/>
    <col min="11" max="16384" width="9.1796875" style="1"/>
  </cols>
  <sheetData>
    <row r="1" spans="2:16" ht="24.75" customHeight="1" x14ac:dyDescent="0.45">
      <c r="B1" s="7" t="s">
        <v>162</v>
      </c>
      <c r="C1" s="24"/>
      <c r="D1" s="24"/>
    </row>
    <row r="2" spans="2:16" ht="14.5" x14ac:dyDescent="0.35">
      <c r="B2" s="8"/>
    </row>
    <row r="3" spans="2:16" ht="118" customHeight="1" x14ac:dyDescent="0.35">
      <c r="B3" s="9" t="s">
        <v>0</v>
      </c>
      <c r="C3" s="84" t="s">
        <v>163</v>
      </c>
      <c r="D3" s="84"/>
      <c r="E3" s="84"/>
      <c r="F3" s="84"/>
      <c r="G3" s="84"/>
      <c r="H3" s="84"/>
      <c r="I3" s="84"/>
      <c r="J3" s="84"/>
      <c r="K3" s="84"/>
      <c r="L3" s="84"/>
      <c r="M3" s="84"/>
      <c r="N3" s="84"/>
      <c r="O3" s="84"/>
      <c r="P3" s="85"/>
    </row>
    <row r="4" spans="2:16" ht="15.75" customHeight="1" x14ac:dyDescent="0.35">
      <c r="B4" s="10"/>
      <c r="C4" s="11"/>
      <c r="D4" s="11"/>
      <c r="E4" s="11"/>
      <c r="F4" s="11"/>
      <c r="G4" s="11"/>
      <c r="H4" s="11"/>
      <c r="I4" s="11"/>
      <c r="J4" s="11"/>
      <c r="K4" s="11"/>
      <c r="L4" s="11"/>
      <c r="M4" s="11"/>
      <c r="N4" s="11"/>
      <c r="O4" s="11"/>
      <c r="P4" s="12"/>
    </row>
    <row r="5" spans="2:16" ht="14.5" x14ac:dyDescent="0.35">
      <c r="B5" s="16"/>
      <c r="C5" s="91" t="s">
        <v>160</v>
      </c>
      <c r="D5" s="91"/>
      <c r="E5" s="91"/>
      <c r="F5" s="13"/>
      <c r="G5" s="13"/>
      <c r="H5" s="13"/>
      <c r="I5" s="13"/>
      <c r="M5" s="13"/>
      <c r="N5" s="13"/>
      <c r="O5" s="13"/>
      <c r="P5" s="14"/>
    </row>
    <row r="6" spans="2:16" ht="14.5" x14ac:dyDescent="0.35">
      <c r="B6" s="16"/>
      <c r="C6" s="25" t="s">
        <v>1</v>
      </c>
      <c r="D6" s="15" t="s">
        <v>2</v>
      </c>
      <c r="E6" s="13"/>
      <c r="F6" s="13"/>
      <c r="G6" s="13"/>
      <c r="H6" s="13"/>
      <c r="I6" s="13"/>
      <c r="M6" s="13"/>
      <c r="N6" s="13"/>
      <c r="O6" s="13"/>
      <c r="P6" s="14"/>
    </row>
    <row r="7" spans="2:16" ht="14.5" x14ac:dyDescent="0.35">
      <c r="B7" s="16"/>
      <c r="C7" s="26" t="s">
        <v>156</v>
      </c>
      <c r="D7" s="1" t="s">
        <v>159</v>
      </c>
      <c r="E7" s="13"/>
      <c r="F7" s="13"/>
      <c r="G7" s="13"/>
      <c r="H7" s="13"/>
      <c r="I7" s="13"/>
      <c r="M7" s="13"/>
      <c r="N7" s="13"/>
      <c r="O7" s="13"/>
      <c r="P7" s="14"/>
    </row>
    <row r="8" spans="2:16" ht="14.5" x14ac:dyDescent="0.35">
      <c r="B8" s="16"/>
      <c r="C8" s="26"/>
      <c r="E8" s="13"/>
      <c r="F8" s="13"/>
      <c r="G8" s="13"/>
      <c r="H8" s="13"/>
      <c r="I8" s="13"/>
      <c r="M8" s="13"/>
      <c r="N8" s="13"/>
      <c r="O8" s="13"/>
      <c r="P8" s="14"/>
    </row>
    <row r="9" spans="2:16" ht="14.5" x14ac:dyDescent="0.35">
      <c r="B9" s="16"/>
      <c r="C9" s="77" t="s">
        <v>157</v>
      </c>
      <c r="D9" s="8"/>
      <c r="E9" s="15"/>
      <c r="F9" s="15"/>
      <c r="G9" s="15"/>
      <c r="H9" s="15"/>
      <c r="I9" s="15"/>
      <c r="J9" s="15"/>
      <c r="K9" s="15"/>
      <c r="L9" s="15"/>
      <c r="M9" s="15"/>
      <c r="N9" s="15"/>
      <c r="O9" s="15"/>
      <c r="P9" s="78"/>
    </row>
    <row r="10" spans="2:16" ht="14.5" x14ac:dyDescent="0.35">
      <c r="B10" s="16"/>
      <c r="C10" s="79" t="s">
        <v>158</v>
      </c>
      <c r="D10" s="15"/>
      <c r="E10" s="15"/>
      <c r="F10" s="15"/>
      <c r="G10" s="15"/>
      <c r="H10" s="15"/>
      <c r="I10" s="15"/>
      <c r="J10" s="15"/>
      <c r="K10" s="15"/>
      <c r="L10" s="15"/>
      <c r="M10" s="15"/>
      <c r="N10" s="15"/>
      <c r="O10" s="15"/>
      <c r="P10" s="78"/>
    </row>
    <row r="11" spans="2:16" ht="14.5" x14ac:dyDescent="0.35">
      <c r="B11" s="16"/>
      <c r="C11" s="96" t="s">
        <v>161</v>
      </c>
      <c r="D11" s="96"/>
      <c r="E11" s="96"/>
      <c r="F11" s="96"/>
      <c r="G11" s="96"/>
      <c r="H11" s="96"/>
      <c r="I11" s="96"/>
      <c r="J11" s="96"/>
      <c r="K11" s="96"/>
      <c r="L11" s="96"/>
      <c r="M11" s="96"/>
      <c r="N11" s="96"/>
      <c r="O11" s="96"/>
      <c r="P11" s="97"/>
    </row>
    <row r="12" spans="2:16" ht="14.5" x14ac:dyDescent="0.35">
      <c r="B12" s="16"/>
      <c r="D12" s="13"/>
      <c r="E12" s="13"/>
      <c r="F12" s="13"/>
      <c r="G12" s="13"/>
      <c r="H12" s="13"/>
      <c r="I12" s="13"/>
      <c r="J12" s="13"/>
      <c r="K12" s="13"/>
      <c r="L12" s="13"/>
      <c r="M12" s="13"/>
      <c r="N12" s="13"/>
      <c r="O12" s="13"/>
      <c r="P12" s="14"/>
    </row>
    <row r="13" spans="2:16" thickBot="1" x14ac:dyDescent="0.4">
      <c r="B13" s="16"/>
      <c r="C13" s="67"/>
      <c r="D13" s="67"/>
      <c r="E13" s="67"/>
      <c r="F13" s="67"/>
      <c r="G13" s="67"/>
      <c r="H13" s="67"/>
      <c r="I13" s="67"/>
      <c r="J13" s="67"/>
      <c r="K13" s="67"/>
      <c r="L13" s="67"/>
      <c r="M13" s="67"/>
      <c r="N13" s="67"/>
      <c r="O13" s="67"/>
      <c r="P13" s="68"/>
    </row>
    <row r="14" spans="2:16" ht="15" customHeight="1" x14ac:dyDescent="0.35">
      <c r="B14" s="18" t="s">
        <v>5</v>
      </c>
      <c r="C14" s="86" t="s">
        <v>164</v>
      </c>
      <c r="D14" s="86"/>
      <c r="E14" s="86"/>
      <c r="F14" s="86"/>
      <c r="G14" s="86"/>
      <c r="H14" s="86"/>
      <c r="I14" s="86"/>
      <c r="J14" s="86"/>
      <c r="K14" s="86"/>
      <c r="L14" s="86"/>
      <c r="M14" s="86"/>
      <c r="N14" s="86"/>
      <c r="O14" s="86"/>
      <c r="P14" s="19"/>
    </row>
    <row r="15" spans="2:16" ht="119.25" customHeight="1" x14ac:dyDescent="0.35">
      <c r="B15" s="16"/>
      <c r="C15" s="87"/>
      <c r="D15" s="87"/>
      <c r="E15" s="87"/>
      <c r="F15" s="87"/>
      <c r="G15" s="87"/>
      <c r="H15" s="87"/>
      <c r="I15" s="87"/>
      <c r="J15" s="87"/>
      <c r="K15" s="87"/>
      <c r="L15" s="87"/>
      <c r="M15" s="87"/>
      <c r="N15" s="87"/>
      <c r="O15" s="87"/>
      <c r="P15" s="20"/>
    </row>
    <row r="16" spans="2:16" ht="15" customHeight="1" x14ac:dyDescent="0.35">
      <c r="B16" s="17"/>
      <c r="C16" s="21"/>
      <c r="D16" s="21"/>
      <c r="E16" s="21"/>
      <c r="F16" s="21"/>
      <c r="G16" s="21"/>
      <c r="H16" s="21"/>
      <c r="I16" s="21"/>
      <c r="J16" s="21"/>
      <c r="K16" s="21"/>
      <c r="L16" s="21"/>
      <c r="M16" s="21"/>
      <c r="N16" s="21"/>
      <c r="O16" s="21"/>
      <c r="P16" s="22"/>
    </row>
    <row r="17" spans="2:16" ht="61.5" customHeight="1" x14ac:dyDescent="0.35">
      <c r="B17" s="27" t="s">
        <v>6</v>
      </c>
      <c r="C17" s="87" t="s">
        <v>165</v>
      </c>
      <c r="D17" s="88"/>
      <c r="E17" s="88"/>
      <c r="F17" s="88"/>
      <c r="G17" s="88"/>
      <c r="H17" s="88"/>
      <c r="I17" s="88"/>
      <c r="J17" s="88"/>
      <c r="K17" s="88"/>
      <c r="L17" s="88"/>
      <c r="M17" s="88"/>
      <c r="N17" s="88"/>
      <c r="O17" s="88"/>
      <c r="P17" s="20"/>
    </row>
    <row r="18" spans="2:16" ht="15" customHeight="1" x14ac:dyDescent="0.35">
      <c r="B18" s="16"/>
      <c r="C18" s="13"/>
      <c r="D18" s="13"/>
      <c r="E18" s="13"/>
      <c r="F18" s="13"/>
      <c r="G18" s="13"/>
      <c r="H18" s="13"/>
      <c r="I18" s="13"/>
      <c r="J18" s="13"/>
      <c r="K18" s="13"/>
      <c r="L18" s="13"/>
      <c r="M18" s="13"/>
      <c r="N18" s="13"/>
      <c r="O18" s="13"/>
      <c r="P18" s="14"/>
    </row>
    <row r="19" spans="2:16" ht="104.25" customHeight="1" x14ac:dyDescent="0.35">
      <c r="B19" s="23" t="s">
        <v>7</v>
      </c>
      <c r="C19" s="94" t="s">
        <v>153</v>
      </c>
      <c r="D19" s="95"/>
      <c r="E19" s="95"/>
      <c r="F19" s="95"/>
      <c r="G19" s="95"/>
      <c r="H19" s="95"/>
      <c r="I19" s="95"/>
      <c r="J19" s="95"/>
      <c r="K19" s="95"/>
      <c r="L19" s="95"/>
      <c r="M19" s="95"/>
      <c r="N19" s="95"/>
      <c r="O19" s="95"/>
      <c r="P19" s="19"/>
    </row>
    <row r="20" spans="2:16" ht="15" customHeight="1" thickBot="1" x14ac:dyDescent="0.4">
      <c r="B20" s="16"/>
      <c r="C20" s="13"/>
      <c r="D20" s="13"/>
      <c r="E20" s="13"/>
      <c r="F20" s="13"/>
      <c r="G20" s="13"/>
      <c r="H20" s="13"/>
      <c r="I20" s="13"/>
      <c r="J20" s="13"/>
      <c r="K20" s="13"/>
      <c r="L20" s="13"/>
      <c r="M20" s="13"/>
      <c r="N20" s="13"/>
      <c r="O20" s="13"/>
      <c r="P20" s="14"/>
    </row>
    <row r="21" spans="2:16" ht="95.5" customHeight="1" x14ac:dyDescent="0.35">
      <c r="B21" s="62" t="s">
        <v>8</v>
      </c>
      <c r="C21" s="98" t="s">
        <v>9</v>
      </c>
      <c r="D21" s="98"/>
      <c r="E21" s="98"/>
      <c r="F21" s="98"/>
      <c r="G21" s="98"/>
      <c r="H21" s="98"/>
      <c r="I21" s="98"/>
      <c r="J21" s="98"/>
      <c r="K21" s="98"/>
      <c r="L21" s="98"/>
      <c r="M21" s="98"/>
      <c r="N21" s="98"/>
      <c r="O21" s="98"/>
      <c r="P21" s="99"/>
    </row>
    <row r="22" spans="2:16" ht="128.25" customHeight="1" x14ac:dyDescent="0.35">
      <c r="B22" s="63"/>
      <c r="C22" s="100" t="s">
        <v>154</v>
      </c>
      <c r="D22" s="100"/>
      <c r="E22" s="100"/>
      <c r="F22" s="100"/>
      <c r="G22" s="100"/>
      <c r="H22" s="100"/>
      <c r="I22" s="100"/>
      <c r="J22" s="100"/>
      <c r="K22" s="100"/>
      <c r="L22" s="100"/>
      <c r="M22" s="100"/>
      <c r="N22" s="100"/>
      <c r="O22" s="100"/>
      <c r="P22" s="101"/>
    </row>
    <row r="23" spans="2:16" ht="128.25" customHeight="1" x14ac:dyDescent="0.35">
      <c r="B23" s="63"/>
      <c r="C23" s="89" t="s">
        <v>10</v>
      </c>
      <c r="D23" s="89"/>
      <c r="E23" s="89"/>
      <c r="F23" s="89"/>
      <c r="G23" s="89"/>
      <c r="H23" s="89"/>
      <c r="I23" s="89"/>
      <c r="J23" s="89"/>
      <c r="K23" s="89"/>
      <c r="L23" s="89"/>
      <c r="M23" s="89"/>
      <c r="N23" s="89"/>
      <c r="O23" s="89"/>
      <c r="P23" s="90"/>
    </row>
    <row r="24" spans="2:16" ht="163.5" customHeight="1" x14ac:dyDescent="0.35">
      <c r="B24" s="63"/>
      <c r="C24" s="89" t="s">
        <v>11</v>
      </c>
      <c r="D24" s="89"/>
      <c r="E24" s="89"/>
      <c r="F24" s="89"/>
      <c r="G24" s="89"/>
      <c r="H24" s="89"/>
      <c r="I24" s="89"/>
      <c r="J24" s="89"/>
      <c r="K24" s="89"/>
      <c r="L24" s="89"/>
      <c r="M24" s="89"/>
      <c r="N24" s="89"/>
      <c r="O24" s="89"/>
      <c r="P24" s="90"/>
    </row>
    <row r="25" spans="2:16" ht="108" customHeight="1" x14ac:dyDescent="0.35">
      <c r="B25" s="63"/>
      <c r="C25" s="89" t="s">
        <v>12</v>
      </c>
      <c r="D25" s="89"/>
      <c r="E25" s="89"/>
      <c r="F25" s="89"/>
      <c r="G25" s="89"/>
      <c r="H25" s="89"/>
      <c r="I25" s="89"/>
      <c r="J25" s="89"/>
      <c r="K25" s="89"/>
      <c r="L25" s="89"/>
      <c r="M25" s="89"/>
      <c r="N25" s="89"/>
      <c r="O25" s="89"/>
      <c r="P25" s="90"/>
    </row>
    <row r="26" spans="2:16" ht="57" customHeight="1" x14ac:dyDescent="0.35">
      <c r="B26" s="63"/>
      <c r="C26" s="89" t="s">
        <v>13</v>
      </c>
      <c r="D26" s="89"/>
      <c r="E26" s="89"/>
      <c r="F26" s="89"/>
      <c r="G26" s="89"/>
      <c r="H26" s="89"/>
      <c r="I26" s="89"/>
      <c r="J26" s="89"/>
      <c r="K26" s="89"/>
      <c r="L26" s="89"/>
      <c r="M26" s="89"/>
      <c r="N26" s="89"/>
      <c r="O26" s="89"/>
      <c r="P26" s="90"/>
    </row>
    <row r="27" spans="2:16" ht="106.5" customHeight="1" x14ac:dyDescent="0.35">
      <c r="B27" s="63"/>
      <c r="C27" s="89" t="s">
        <v>14</v>
      </c>
      <c r="D27" s="89"/>
      <c r="E27" s="89"/>
      <c r="F27" s="89"/>
      <c r="G27" s="89"/>
      <c r="H27" s="89"/>
      <c r="I27" s="89"/>
      <c r="J27" s="89"/>
      <c r="K27" s="89"/>
      <c r="L27" s="89"/>
      <c r="M27" s="89"/>
      <c r="N27" s="89"/>
      <c r="O27" s="89"/>
      <c r="P27" s="90"/>
    </row>
    <row r="28" spans="2:16" ht="95.25" customHeight="1" x14ac:dyDescent="0.35">
      <c r="B28" s="63"/>
      <c r="C28" s="89" t="s">
        <v>15</v>
      </c>
      <c r="D28" s="89"/>
      <c r="E28" s="89"/>
      <c r="F28" s="89"/>
      <c r="G28" s="89"/>
      <c r="H28" s="89"/>
      <c r="I28" s="89"/>
      <c r="J28" s="89"/>
      <c r="K28" s="89"/>
      <c r="L28" s="89"/>
      <c r="M28" s="89"/>
      <c r="N28" s="89"/>
      <c r="O28" s="89"/>
      <c r="P28" s="90"/>
    </row>
    <row r="29" spans="2:16" ht="15" customHeight="1" thickBot="1" x14ac:dyDescent="0.4">
      <c r="B29" s="64"/>
      <c r="C29" s="102"/>
      <c r="D29" s="102"/>
      <c r="E29" s="102"/>
      <c r="F29" s="102"/>
      <c r="G29" s="102"/>
      <c r="H29" s="102"/>
      <c r="I29" s="102"/>
      <c r="J29" s="102"/>
      <c r="K29" s="102"/>
      <c r="L29" s="102"/>
      <c r="M29" s="102"/>
      <c r="N29" s="102"/>
      <c r="O29" s="102"/>
      <c r="P29" s="103"/>
    </row>
    <row r="30" spans="2:16" ht="409.5" customHeight="1" x14ac:dyDescent="0.35">
      <c r="B30" s="65" t="s">
        <v>16</v>
      </c>
      <c r="C30" s="104" t="s">
        <v>17</v>
      </c>
      <c r="D30" s="104"/>
      <c r="E30" s="104"/>
      <c r="F30" s="104"/>
      <c r="G30" s="104"/>
      <c r="H30" s="104"/>
      <c r="I30" s="104"/>
      <c r="J30" s="104"/>
      <c r="K30" s="104"/>
      <c r="L30" s="104"/>
      <c r="M30" s="104"/>
      <c r="N30" s="104"/>
      <c r="O30" s="104"/>
      <c r="P30" s="105"/>
    </row>
    <row r="31" spans="2:16" ht="15" customHeight="1" thickBot="1" x14ac:dyDescent="0.4">
      <c r="B31" s="63"/>
      <c r="C31" s="13"/>
      <c r="D31" s="13"/>
      <c r="E31" s="13"/>
      <c r="F31" s="13"/>
      <c r="G31" s="13"/>
      <c r="H31" s="13"/>
      <c r="I31" s="13"/>
      <c r="J31" s="13"/>
      <c r="K31" s="13"/>
      <c r="L31" s="13"/>
      <c r="M31" s="13"/>
      <c r="N31" s="13"/>
      <c r="O31" s="13"/>
      <c r="P31" s="66"/>
    </row>
    <row r="32" spans="2:16" ht="93" customHeight="1" x14ac:dyDescent="0.35">
      <c r="B32" s="62" t="s">
        <v>18</v>
      </c>
      <c r="C32" s="106" t="s">
        <v>167</v>
      </c>
      <c r="D32" s="104"/>
      <c r="E32" s="104"/>
      <c r="F32" s="104"/>
      <c r="G32" s="104"/>
      <c r="H32" s="104"/>
      <c r="I32" s="104"/>
      <c r="J32" s="104"/>
      <c r="K32" s="104"/>
      <c r="L32" s="104"/>
      <c r="M32" s="104"/>
      <c r="N32" s="104"/>
      <c r="O32" s="104"/>
      <c r="P32" s="105"/>
    </row>
    <row r="33" spans="2:16" ht="210.75" customHeight="1" x14ac:dyDescent="0.35">
      <c r="B33" s="63"/>
      <c r="C33" s="89" t="s">
        <v>19</v>
      </c>
      <c r="D33" s="89"/>
      <c r="E33" s="89"/>
      <c r="F33" s="89"/>
      <c r="G33" s="89"/>
      <c r="H33" s="89"/>
      <c r="I33" s="89"/>
      <c r="J33" s="89"/>
      <c r="K33" s="89"/>
      <c r="L33" s="89"/>
      <c r="M33" s="89"/>
      <c r="N33" s="89"/>
      <c r="O33" s="89"/>
      <c r="P33" s="90"/>
    </row>
    <row r="34" spans="2:16" ht="39.5" customHeight="1" thickBot="1" x14ac:dyDescent="0.4">
      <c r="B34" s="64"/>
      <c r="C34" s="92" t="s">
        <v>168</v>
      </c>
      <c r="D34" s="92"/>
      <c r="E34" s="92"/>
      <c r="F34" s="92"/>
      <c r="G34" s="92"/>
      <c r="H34" s="92"/>
      <c r="I34" s="92"/>
      <c r="J34" s="92"/>
      <c r="K34" s="92"/>
      <c r="L34" s="92"/>
      <c r="M34" s="92"/>
      <c r="N34" s="92"/>
      <c r="O34" s="92"/>
      <c r="P34" s="93"/>
    </row>
  </sheetData>
  <mergeCells count="19">
    <mergeCell ref="C33:P33"/>
    <mergeCell ref="C34:P34"/>
    <mergeCell ref="C19:O19"/>
    <mergeCell ref="C11:P11"/>
    <mergeCell ref="C21:P21"/>
    <mergeCell ref="C22:P22"/>
    <mergeCell ref="C25:P25"/>
    <mergeCell ref="C26:P26"/>
    <mergeCell ref="C27:P27"/>
    <mergeCell ref="C28:P28"/>
    <mergeCell ref="C29:P29"/>
    <mergeCell ref="C30:P30"/>
    <mergeCell ref="C32:P32"/>
    <mergeCell ref="C3:P3"/>
    <mergeCell ref="C14:O15"/>
    <mergeCell ref="C17:O17"/>
    <mergeCell ref="C23:P23"/>
    <mergeCell ref="C24:P24"/>
    <mergeCell ref="C5:E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60860-D4AE-4C48-ACCD-45F09DF8435A}">
  <sheetPr codeName="Sheet2">
    <tabColor theme="7"/>
  </sheetPr>
  <dimension ref="A1:U186"/>
  <sheetViews>
    <sheetView workbookViewId="0">
      <selection activeCell="E21" sqref="E21:H21"/>
    </sheetView>
  </sheetViews>
  <sheetFormatPr defaultRowHeight="14.5" x14ac:dyDescent="0.35"/>
  <sheetData>
    <row r="1" spans="1:21" ht="113.25" customHeight="1" x14ac:dyDescent="0.35">
      <c r="B1" s="149" t="s">
        <v>20</v>
      </c>
      <c r="C1" s="149"/>
      <c r="D1" s="149"/>
      <c r="E1" s="149"/>
      <c r="F1" s="149"/>
      <c r="G1" s="149"/>
      <c r="H1" s="149"/>
      <c r="I1" s="149"/>
      <c r="J1" s="149"/>
      <c r="K1" s="149"/>
      <c r="L1" s="149"/>
      <c r="M1" s="149"/>
      <c r="N1" s="149"/>
      <c r="O1" s="149"/>
      <c r="P1" s="149"/>
      <c r="Q1" s="149"/>
      <c r="R1" s="149"/>
      <c r="S1" s="149"/>
      <c r="T1" s="149"/>
    </row>
    <row r="2" spans="1:21" x14ac:dyDescent="0.35">
      <c r="A2" s="69"/>
      <c r="B2" s="44"/>
      <c r="C2" s="69"/>
      <c r="D2" s="69"/>
      <c r="E2" s="69"/>
      <c r="F2" s="69"/>
      <c r="G2" s="69"/>
      <c r="H2" s="69"/>
      <c r="I2" s="69"/>
      <c r="J2" s="69"/>
      <c r="K2" s="69"/>
      <c r="L2" s="69"/>
      <c r="M2" s="69"/>
      <c r="N2" s="69"/>
      <c r="O2" s="69"/>
      <c r="P2" s="69"/>
      <c r="Q2" s="69"/>
      <c r="R2" s="69"/>
      <c r="S2" s="69"/>
      <c r="T2" s="69"/>
      <c r="U2" s="69"/>
    </row>
    <row r="3" spans="1:21" ht="21" x14ac:dyDescent="0.5">
      <c r="A3" s="69"/>
      <c r="B3" s="28"/>
      <c r="C3" s="108" t="s">
        <v>21</v>
      </c>
      <c r="D3" s="108"/>
      <c r="E3" s="108"/>
      <c r="F3" s="108"/>
      <c r="G3" s="108"/>
      <c r="H3" s="108"/>
      <c r="I3" s="108"/>
      <c r="J3" s="108"/>
      <c r="K3" s="108"/>
      <c r="L3" s="108"/>
      <c r="M3" s="108"/>
      <c r="N3" s="108"/>
      <c r="O3" s="108"/>
      <c r="P3" s="108"/>
      <c r="Q3" s="108"/>
      <c r="R3" s="108"/>
      <c r="S3" s="108"/>
      <c r="T3" s="108"/>
      <c r="U3" s="69"/>
    </row>
    <row r="4" spans="1:21" x14ac:dyDescent="0.35">
      <c r="A4" s="69"/>
      <c r="B4" s="28"/>
      <c r="C4" s="109"/>
      <c r="D4" s="109"/>
      <c r="E4" s="109"/>
      <c r="F4" s="109"/>
      <c r="G4" s="109"/>
      <c r="H4" s="109"/>
      <c r="I4" s="109"/>
      <c r="J4" s="109"/>
      <c r="K4" s="109"/>
      <c r="L4" s="109"/>
      <c r="M4" s="109"/>
      <c r="N4" s="109"/>
      <c r="O4" s="44"/>
      <c r="P4" s="44"/>
      <c r="Q4" s="44"/>
      <c r="R4" s="69"/>
      <c r="S4" s="69"/>
      <c r="T4" s="69"/>
      <c r="U4" s="69"/>
    </row>
    <row r="5" spans="1:21" x14ac:dyDescent="0.35">
      <c r="A5" s="69"/>
      <c r="B5" s="28"/>
      <c r="C5" s="70"/>
      <c r="D5" s="69"/>
      <c r="E5" s="70"/>
      <c r="F5" s="70"/>
      <c r="G5" s="44"/>
      <c r="H5" s="44"/>
      <c r="I5" s="44"/>
      <c r="J5" s="44"/>
      <c r="K5" s="44"/>
      <c r="L5" s="44"/>
      <c r="M5" s="44"/>
      <c r="N5" s="44"/>
      <c r="O5" s="44"/>
      <c r="P5" s="44"/>
      <c r="Q5" s="44"/>
      <c r="R5" s="69"/>
      <c r="S5" s="69"/>
      <c r="T5" s="69"/>
      <c r="U5" s="69"/>
    </row>
    <row r="6" spans="1:21" x14ac:dyDescent="0.35">
      <c r="A6" s="69"/>
      <c r="B6" s="45">
        <v>1</v>
      </c>
      <c r="C6" s="44" t="s">
        <v>22</v>
      </c>
      <c r="D6" s="46"/>
      <c r="E6" s="46"/>
      <c r="F6" s="110" t="s">
        <v>23</v>
      </c>
      <c r="G6" s="110"/>
      <c r="H6" s="110"/>
      <c r="I6" s="110"/>
      <c r="J6" s="110"/>
      <c r="K6" s="110"/>
      <c r="L6" s="110"/>
      <c r="M6" s="110"/>
      <c r="N6" s="110"/>
      <c r="O6" s="44"/>
      <c r="P6" s="29"/>
      <c r="Q6" s="29"/>
      <c r="R6" s="43" t="s">
        <v>24</v>
      </c>
      <c r="S6" s="111" t="s">
        <v>23</v>
      </c>
      <c r="T6" s="111"/>
      <c r="U6" s="69"/>
    </row>
    <row r="7" spans="1:21" x14ac:dyDescent="0.35">
      <c r="A7" s="69"/>
      <c r="B7" s="47">
        <v>2</v>
      </c>
      <c r="C7" s="44" t="s">
        <v>25</v>
      </c>
      <c r="D7" s="46"/>
      <c r="E7" s="72"/>
      <c r="F7" s="74" t="s">
        <v>23</v>
      </c>
      <c r="G7" s="74" t="s">
        <v>23</v>
      </c>
      <c r="H7" s="74" t="s">
        <v>23</v>
      </c>
      <c r="I7" s="74" t="s">
        <v>23</v>
      </c>
      <c r="J7" s="74" t="s">
        <v>23</v>
      </c>
      <c r="K7" s="74" t="s">
        <v>23</v>
      </c>
      <c r="L7" s="74" t="s">
        <v>23</v>
      </c>
      <c r="M7" s="74" t="s">
        <v>23</v>
      </c>
      <c r="N7" s="74" t="s">
        <v>23</v>
      </c>
      <c r="O7" s="44"/>
      <c r="P7" s="69"/>
      <c r="Q7" s="69"/>
      <c r="R7" s="69"/>
      <c r="S7" s="112" t="s">
        <v>26</v>
      </c>
      <c r="T7" s="112"/>
      <c r="U7" s="69"/>
    </row>
    <row r="8" spans="1:21" x14ac:dyDescent="0.35">
      <c r="A8" s="69"/>
      <c r="B8" s="47">
        <v>3</v>
      </c>
      <c r="C8" s="44" t="s">
        <v>27</v>
      </c>
      <c r="D8" s="46"/>
      <c r="E8" s="46"/>
      <c r="F8" s="107" t="s">
        <v>23</v>
      </c>
      <c r="G8" s="107"/>
      <c r="H8" s="107"/>
      <c r="I8" s="107"/>
      <c r="J8" s="107"/>
      <c r="K8" s="107"/>
      <c r="L8" s="48" t="s">
        <v>23</v>
      </c>
      <c r="M8" s="48" t="s">
        <v>23</v>
      </c>
      <c r="N8" s="48" t="s">
        <v>23</v>
      </c>
      <c r="O8" s="44"/>
      <c r="P8" s="29"/>
      <c r="Q8" s="29"/>
      <c r="R8" s="30"/>
      <c r="S8" s="113"/>
      <c r="T8" s="113"/>
      <c r="U8" s="69"/>
    </row>
    <row r="9" spans="1:21" x14ac:dyDescent="0.35">
      <c r="A9" s="69"/>
      <c r="B9" s="47">
        <v>4</v>
      </c>
      <c r="C9" s="44" t="s">
        <v>28</v>
      </c>
      <c r="D9" s="46"/>
      <c r="E9" s="46"/>
      <c r="F9" s="110" t="s">
        <v>23</v>
      </c>
      <c r="G9" s="110"/>
      <c r="H9" s="110"/>
      <c r="I9" s="110"/>
      <c r="J9" s="110"/>
      <c r="K9" s="110"/>
      <c r="L9" s="48" t="s">
        <v>23</v>
      </c>
      <c r="M9" s="48" t="s">
        <v>23</v>
      </c>
      <c r="N9" s="48" t="s">
        <v>23</v>
      </c>
      <c r="O9" s="44"/>
      <c r="P9" s="44"/>
      <c r="Q9" s="44"/>
      <c r="R9" s="69"/>
      <c r="S9" s="69"/>
      <c r="T9" s="69"/>
      <c r="U9" s="69"/>
    </row>
    <row r="10" spans="1:21" x14ac:dyDescent="0.35">
      <c r="A10" s="69"/>
      <c r="B10" s="28"/>
      <c r="C10" s="69"/>
      <c r="D10" s="69"/>
      <c r="E10" s="69"/>
      <c r="F10" s="70"/>
      <c r="G10" s="44"/>
      <c r="H10" s="44"/>
      <c r="I10" s="44"/>
      <c r="J10" s="44"/>
      <c r="K10" s="44"/>
      <c r="L10" s="44"/>
      <c r="M10" s="44"/>
      <c r="N10" s="44"/>
      <c r="O10" s="44"/>
      <c r="P10" s="44"/>
      <c r="Q10" s="44"/>
      <c r="R10" s="69"/>
      <c r="S10" s="69"/>
      <c r="T10" s="69"/>
      <c r="U10" s="69"/>
    </row>
    <row r="11" spans="1:21" x14ac:dyDescent="0.35">
      <c r="A11" s="69"/>
      <c r="B11" s="28"/>
      <c r="C11" s="69"/>
      <c r="D11" s="69"/>
      <c r="E11" s="69"/>
      <c r="F11" s="70"/>
      <c r="G11" s="44"/>
      <c r="H11" s="44"/>
      <c r="I11" s="44"/>
      <c r="J11" s="44"/>
      <c r="K11" s="44"/>
      <c r="L11" s="44"/>
      <c r="M11" s="44"/>
      <c r="N11" s="44"/>
      <c r="O11" s="44"/>
      <c r="P11" s="44"/>
      <c r="Q11" s="44"/>
      <c r="R11" s="69"/>
      <c r="S11" s="69"/>
      <c r="T11" s="69"/>
      <c r="U11" s="69"/>
    </row>
    <row r="12" spans="1:21" x14ac:dyDescent="0.35">
      <c r="A12" s="69"/>
      <c r="B12" s="45">
        <v>5</v>
      </c>
      <c r="C12" s="69"/>
      <c r="D12" s="69"/>
      <c r="E12" s="49" t="s">
        <v>29</v>
      </c>
      <c r="F12" s="114" t="s">
        <v>23</v>
      </c>
      <c r="G12" s="114"/>
      <c r="H12" s="114"/>
      <c r="I12" s="114"/>
      <c r="J12" s="114"/>
      <c r="K12" s="114"/>
      <c r="L12" s="44"/>
      <c r="M12" s="69"/>
      <c r="N12" s="49" t="s">
        <v>30</v>
      </c>
      <c r="O12" s="110" t="s">
        <v>23</v>
      </c>
      <c r="P12" s="110"/>
      <c r="Q12" s="110"/>
      <c r="R12" s="110"/>
      <c r="S12" s="110"/>
      <c r="T12" s="110"/>
      <c r="U12" s="69"/>
    </row>
    <row r="13" spans="1:21" x14ac:dyDescent="0.35">
      <c r="A13" s="69"/>
      <c r="B13" s="28"/>
      <c r="C13" s="69"/>
      <c r="D13" s="69"/>
      <c r="E13" s="50" t="s">
        <v>31</v>
      </c>
      <c r="F13" s="107" t="s">
        <v>23</v>
      </c>
      <c r="G13" s="107"/>
      <c r="H13" s="107"/>
      <c r="I13" s="107"/>
      <c r="J13" s="107"/>
      <c r="K13" s="107"/>
      <c r="L13" s="44"/>
      <c r="M13" s="69"/>
      <c r="N13" s="50" t="s">
        <v>31</v>
      </c>
      <c r="O13" s="107" t="s">
        <v>23</v>
      </c>
      <c r="P13" s="107"/>
      <c r="Q13" s="107"/>
      <c r="R13" s="107"/>
      <c r="S13" s="107"/>
      <c r="T13" s="107"/>
      <c r="U13" s="69"/>
    </row>
    <row r="14" spans="1:21" x14ac:dyDescent="0.35">
      <c r="A14" s="69"/>
      <c r="B14" s="28"/>
      <c r="C14" s="69"/>
      <c r="D14" s="69"/>
      <c r="E14" s="50" t="s">
        <v>32</v>
      </c>
      <c r="F14" s="107" t="s">
        <v>23</v>
      </c>
      <c r="G14" s="107"/>
      <c r="H14" s="107"/>
      <c r="I14" s="107"/>
      <c r="J14" s="107"/>
      <c r="K14" s="107"/>
      <c r="L14" s="44"/>
      <c r="M14" s="69"/>
      <c r="N14" s="50" t="s">
        <v>32</v>
      </c>
      <c r="O14" s="107" t="s">
        <v>23</v>
      </c>
      <c r="P14" s="107"/>
      <c r="Q14" s="107"/>
      <c r="R14" s="107"/>
      <c r="S14" s="107"/>
      <c r="T14" s="107"/>
      <c r="U14" s="69"/>
    </row>
    <row r="15" spans="1:21" x14ac:dyDescent="0.35">
      <c r="A15" s="69"/>
      <c r="B15" s="28"/>
      <c r="C15" s="69"/>
      <c r="D15" s="69"/>
      <c r="E15" s="50" t="s">
        <v>33</v>
      </c>
      <c r="F15" s="115" t="s">
        <v>23</v>
      </c>
      <c r="G15" s="115"/>
      <c r="H15" s="115"/>
      <c r="I15" s="115"/>
      <c r="J15" s="115"/>
      <c r="K15" s="115"/>
      <c r="L15" s="44"/>
      <c r="M15" s="69"/>
      <c r="N15" s="50" t="s">
        <v>33</v>
      </c>
      <c r="O15" s="115" t="s">
        <v>23</v>
      </c>
      <c r="P15" s="115"/>
      <c r="Q15" s="115"/>
      <c r="R15" s="115"/>
      <c r="S15" s="115"/>
      <c r="T15" s="115"/>
      <c r="U15" s="69"/>
    </row>
    <row r="16" spans="1:21" x14ac:dyDescent="0.35">
      <c r="A16" s="69"/>
      <c r="B16" s="28"/>
      <c r="C16" s="69"/>
      <c r="D16" s="69"/>
      <c r="E16" s="50" t="s">
        <v>34</v>
      </c>
      <c r="F16" s="75" t="s">
        <v>23</v>
      </c>
      <c r="G16" s="75" t="s">
        <v>23</v>
      </c>
      <c r="H16" s="75" t="s">
        <v>23</v>
      </c>
      <c r="I16" s="75" t="s">
        <v>23</v>
      </c>
      <c r="J16" s="75" t="s">
        <v>23</v>
      </c>
      <c r="K16" s="75" t="s">
        <v>23</v>
      </c>
      <c r="L16" s="44"/>
      <c r="M16" s="69"/>
      <c r="N16" s="50" t="s">
        <v>34</v>
      </c>
      <c r="O16" s="75" t="s">
        <v>23</v>
      </c>
      <c r="P16" s="75" t="s">
        <v>23</v>
      </c>
      <c r="Q16" s="75" t="s">
        <v>23</v>
      </c>
      <c r="R16" s="75" t="s">
        <v>23</v>
      </c>
      <c r="S16" s="75" t="s">
        <v>23</v>
      </c>
      <c r="T16" s="75" t="s">
        <v>23</v>
      </c>
      <c r="U16" s="69"/>
    </row>
    <row r="17" spans="1:21" x14ac:dyDescent="0.35">
      <c r="A17" s="69"/>
      <c r="B17" s="28"/>
      <c r="C17" s="69"/>
      <c r="D17" s="69"/>
      <c r="E17" s="50" t="s">
        <v>35</v>
      </c>
      <c r="F17" s="75" t="s">
        <v>23</v>
      </c>
      <c r="G17" s="75" t="s">
        <v>23</v>
      </c>
      <c r="H17" s="75" t="s">
        <v>23</v>
      </c>
      <c r="I17" s="75" t="s">
        <v>23</v>
      </c>
      <c r="J17" s="75" t="s">
        <v>23</v>
      </c>
      <c r="K17" s="75" t="s">
        <v>23</v>
      </c>
      <c r="L17" s="44"/>
      <c r="M17" s="69"/>
      <c r="N17" s="50" t="s">
        <v>35</v>
      </c>
      <c r="O17" s="75" t="s">
        <v>23</v>
      </c>
      <c r="P17" s="75" t="s">
        <v>23</v>
      </c>
      <c r="Q17" s="75" t="s">
        <v>23</v>
      </c>
      <c r="R17" s="75" t="s">
        <v>23</v>
      </c>
      <c r="S17" s="75" t="s">
        <v>23</v>
      </c>
      <c r="T17" s="75" t="s">
        <v>23</v>
      </c>
      <c r="U17" s="69"/>
    </row>
    <row r="18" spans="1:21" x14ac:dyDescent="0.35">
      <c r="A18" s="69"/>
      <c r="B18" s="28"/>
      <c r="C18" s="70"/>
      <c r="D18" s="70"/>
      <c r="E18" s="70"/>
      <c r="F18" s="70"/>
      <c r="G18" s="44"/>
      <c r="H18" s="44"/>
      <c r="I18" s="44"/>
      <c r="J18" s="44"/>
      <c r="K18" s="44"/>
      <c r="L18" s="44"/>
      <c r="M18" s="44"/>
      <c r="N18" s="44"/>
      <c r="O18" s="44"/>
      <c r="P18" s="44"/>
      <c r="Q18" s="44"/>
      <c r="R18" s="69"/>
      <c r="S18" s="69"/>
      <c r="T18" s="69"/>
      <c r="U18" s="69"/>
    </row>
    <row r="19" spans="1:21" x14ac:dyDescent="0.35">
      <c r="A19" s="69"/>
      <c r="B19" s="45">
        <v>6</v>
      </c>
      <c r="C19" s="44" t="s">
        <v>36</v>
      </c>
      <c r="D19" s="46"/>
      <c r="E19" s="46"/>
      <c r="F19" s="46"/>
      <c r="G19" s="46"/>
      <c r="H19" s="46"/>
      <c r="I19" s="46"/>
      <c r="J19" s="46"/>
      <c r="K19" s="46"/>
      <c r="L19" s="46"/>
      <c r="M19" s="46"/>
      <c r="N19" s="46"/>
      <c r="O19" s="46"/>
      <c r="P19" s="44"/>
      <c r="Q19" s="44"/>
      <c r="R19" s="69"/>
      <c r="S19" s="69"/>
      <c r="T19" s="69"/>
      <c r="U19" s="69"/>
    </row>
    <row r="20" spans="1:21" x14ac:dyDescent="0.35">
      <c r="A20" s="69"/>
      <c r="B20" s="44"/>
      <c r="C20" s="44"/>
      <c r="D20" s="70"/>
      <c r="E20" s="116" t="s">
        <v>37</v>
      </c>
      <c r="F20" s="116"/>
      <c r="G20" s="116"/>
      <c r="H20" s="116"/>
      <c r="I20" s="44"/>
      <c r="J20" s="44"/>
      <c r="K20" s="44"/>
      <c r="L20" s="44"/>
      <c r="M20" s="44"/>
      <c r="N20" s="44"/>
      <c r="O20" s="44"/>
      <c r="P20" s="44"/>
      <c r="Q20" s="44"/>
      <c r="R20" s="69"/>
      <c r="S20" s="69"/>
      <c r="T20" s="69"/>
      <c r="U20" s="69"/>
    </row>
    <row r="21" spans="1:21" x14ac:dyDescent="0.35">
      <c r="A21" s="69"/>
      <c r="B21" s="28"/>
      <c r="C21" s="70"/>
      <c r="D21" s="69" t="s">
        <v>38</v>
      </c>
      <c r="E21" s="117" t="s">
        <v>23</v>
      </c>
      <c r="F21" s="117"/>
      <c r="G21" s="117"/>
      <c r="H21" s="117"/>
      <c r="I21" s="69"/>
      <c r="J21" s="69" t="s">
        <v>38</v>
      </c>
      <c r="K21" s="117" t="s">
        <v>23</v>
      </c>
      <c r="L21" s="117"/>
      <c r="M21" s="117"/>
      <c r="N21" s="117"/>
      <c r="O21" s="69"/>
      <c r="P21" s="69" t="s">
        <v>38</v>
      </c>
      <c r="Q21" s="117" t="s">
        <v>23</v>
      </c>
      <c r="R21" s="117"/>
      <c r="S21" s="117"/>
      <c r="T21" s="117"/>
      <c r="U21" s="69"/>
    </row>
    <row r="22" spans="1:21" x14ac:dyDescent="0.35">
      <c r="A22" s="69"/>
      <c r="B22" s="28"/>
      <c r="C22" s="70"/>
      <c r="D22" s="69" t="s">
        <v>39</v>
      </c>
      <c r="E22" s="118" t="s">
        <v>23</v>
      </c>
      <c r="F22" s="118"/>
      <c r="G22" s="118"/>
      <c r="H22" s="118"/>
      <c r="I22" s="69"/>
      <c r="J22" s="69" t="s">
        <v>39</v>
      </c>
      <c r="K22" s="118" t="s">
        <v>23</v>
      </c>
      <c r="L22" s="118"/>
      <c r="M22" s="118"/>
      <c r="N22" s="118"/>
      <c r="O22" s="69"/>
      <c r="P22" s="69" t="s">
        <v>39</v>
      </c>
      <c r="Q22" s="118" t="s">
        <v>23</v>
      </c>
      <c r="R22" s="118"/>
      <c r="S22" s="118"/>
      <c r="T22" s="118"/>
      <c r="U22" s="69"/>
    </row>
    <row r="23" spans="1:21" x14ac:dyDescent="0.35">
      <c r="A23" s="69"/>
      <c r="B23" s="28"/>
      <c r="C23" s="70"/>
      <c r="D23" s="69" t="s">
        <v>33</v>
      </c>
      <c r="E23" s="118" t="s">
        <v>23</v>
      </c>
      <c r="F23" s="118"/>
      <c r="G23" s="118"/>
      <c r="H23" s="118"/>
      <c r="I23" s="69"/>
      <c r="J23" s="69" t="s">
        <v>33</v>
      </c>
      <c r="K23" s="118" t="s">
        <v>23</v>
      </c>
      <c r="L23" s="118"/>
      <c r="M23" s="118"/>
      <c r="N23" s="118"/>
      <c r="O23" s="69"/>
      <c r="P23" s="69" t="s">
        <v>33</v>
      </c>
      <c r="Q23" s="118" t="s">
        <v>23</v>
      </c>
      <c r="R23" s="118"/>
      <c r="S23" s="118"/>
      <c r="T23" s="118"/>
      <c r="U23" s="69"/>
    </row>
    <row r="24" spans="1:21" x14ac:dyDescent="0.35">
      <c r="A24" s="69"/>
      <c r="B24" s="44"/>
      <c r="C24" s="70"/>
      <c r="D24" s="70"/>
      <c r="E24" s="69"/>
      <c r="F24" s="69"/>
      <c r="G24" s="69"/>
      <c r="H24" s="44"/>
      <c r="I24" s="44"/>
      <c r="J24" s="44"/>
      <c r="K24" s="44"/>
      <c r="L24" s="44"/>
      <c r="M24" s="44"/>
      <c r="N24" s="44"/>
      <c r="O24" s="44"/>
      <c r="P24" s="44"/>
      <c r="Q24" s="44"/>
      <c r="R24" s="69"/>
      <c r="S24" s="69"/>
      <c r="T24" s="69"/>
      <c r="U24" s="69"/>
    </row>
    <row r="25" spans="1:21" x14ac:dyDescent="0.35">
      <c r="A25" s="69"/>
      <c r="B25" s="45">
        <v>6.5</v>
      </c>
      <c r="C25" s="31" t="s">
        <v>40</v>
      </c>
      <c r="D25" s="32"/>
      <c r="E25" s="32"/>
      <c r="F25" s="32"/>
      <c r="G25" s="32"/>
      <c r="H25" s="32"/>
      <c r="I25" s="32"/>
      <c r="J25" s="32"/>
      <c r="K25" s="71" t="s">
        <v>23</v>
      </c>
      <c r="L25" s="71" t="s">
        <v>23</v>
      </c>
      <c r="M25" s="71" t="s">
        <v>23</v>
      </c>
      <c r="N25" s="71" t="s">
        <v>23</v>
      </c>
      <c r="O25" s="71" t="s">
        <v>23</v>
      </c>
      <c r="P25" s="71" t="s">
        <v>23</v>
      </c>
      <c r="Q25" s="71" t="s">
        <v>23</v>
      </c>
      <c r="R25" s="71" t="s">
        <v>23</v>
      </c>
      <c r="S25" s="71" t="s">
        <v>23</v>
      </c>
      <c r="T25" s="71" t="s">
        <v>23</v>
      </c>
      <c r="U25" s="69"/>
    </row>
    <row r="26" spans="1:21" x14ac:dyDescent="0.35">
      <c r="A26" s="69"/>
      <c r="B26" s="44"/>
      <c r="C26" s="44"/>
      <c r="D26" s="70"/>
      <c r="E26" s="70"/>
      <c r="F26" s="70"/>
      <c r="G26" s="44"/>
      <c r="H26" s="44"/>
      <c r="I26" s="44"/>
      <c r="J26" s="69"/>
      <c r="K26" s="69"/>
      <c r="L26" s="69"/>
      <c r="M26" s="69"/>
      <c r="N26" s="69"/>
      <c r="O26" s="44"/>
      <c r="P26" s="44"/>
      <c r="Q26" s="44"/>
      <c r="R26" s="69"/>
      <c r="S26" s="69"/>
      <c r="T26" s="69"/>
      <c r="U26" s="69"/>
    </row>
    <row r="27" spans="1:21" x14ac:dyDescent="0.35">
      <c r="A27" s="44"/>
      <c r="B27" s="45">
        <v>7</v>
      </c>
      <c r="C27" s="44" t="s">
        <v>41</v>
      </c>
      <c r="D27" s="46"/>
      <c r="E27" s="46"/>
      <c r="F27" s="46"/>
      <c r="G27" s="46"/>
      <c r="H27" s="33"/>
      <c r="I27" s="33"/>
      <c r="J27" s="33"/>
      <c r="K27" s="33"/>
      <c r="L27" s="44"/>
      <c r="M27" s="44"/>
      <c r="N27" s="44"/>
      <c r="O27" s="44"/>
      <c r="P27" s="44"/>
      <c r="Q27" s="44"/>
      <c r="R27" s="44"/>
      <c r="S27" s="44"/>
      <c r="T27" s="44"/>
      <c r="U27" s="44"/>
    </row>
    <row r="28" spans="1:21" x14ac:dyDescent="0.35">
      <c r="A28" s="69"/>
      <c r="B28" s="44"/>
      <c r="C28" s="70"/>
      <c r="D28" s="51" t="s">
        <v>23</v>
      </c>
      <c r="E28" s="119" t="s">
        <v>42</v>
      </c>
      <c r="F28" s="119"/>
      <c r="G28" s="52" t="s">
        <v>23</v>
      </c>
      <c r="H28" s="120">
        <v>45022</v>
      </c>
      <c r="I28" s="119"/>
      <c r="J28" s="52" t="s">
        <v>23</v>
      </c>
      <c r="K28" s="120">
        <v>45119</v>
      </c>
      <c r="L28" s="119"/>
      <c r="M28" s="52" t="s">
        <v>23</v>
      </c>
      <c r="N28" s="119" t="s">
        <v>43</v>
      </c>
      <c r="O28" s="119"/>
      <c r="P28" s="119"/>
      <c r="Q28" s="52" t="s">
        <v>23</v>
      </c>
      <c r="R28" s="119" t="s">
        <v>44</v>
      </c>
      <c r="S28" s="119"/>
      <c r="T28" s="119"/>
      <c r="U28" s="69"/>
    </row>
    <row r="29" spans="1:21" x14ac:dyDescent="0.35">
      <c r="A29" s="69"/>
      <c r="B29" s="44"/>
      <c r="C29" s="70"/>
      <c r="D29" s="70"/>
      <c r="E29" s="69"/>
      <c r="F29" s="69"/>
      <c r="G29" s="69"/>
      <c r="H29" s="69"/>
      <c r="I29" s="69"/>
      <c r="J29" s="69"/>
      <c r="K29" s="69"/>
      <c r="L29" s="69"/>
      <c r="M29" s="69"/>
      <c r="N29" s="69"/>
      <c r="O29" s="69"/>
      <c r="P29" s="69"/>
      <c r="Q29" s="69"/>
      <c r="R29" s="69"/>
      <c r="S29" s="69"/>
      <c r="T29" s="69"/>
      <c r="U29" s="69"/>
    </row>
    <row r="30" spans="1:21" ht="27" customHeight="1" x14ac:dyDescent="0.35">
      <c r="A30" s="44"/>
      <c r="B30" s="45">
        <v>8</v>
      </c>
      <c r="C30" s="121" t="s">
        <v>45</v>
      </c>
      <c r="D30" s="121"/>
      <c r="E30" s="121"/>
      <c r="F30" s="121"/>
      <c r="G30" s="121"/>
      <c r="H30" s="121"/>
      <c r="I30" s="121"/>
      <c r="J30" s="121"/>
      <c r="K30" s="121"/>
      <c r="L30" s="121"/>
      <c r="M30" s="121"/>
      <c r="N30" s="121"/>
      <c r="O30" s="121"/>
      <c r="P30" s="121"/>
      <c r="Q30" s="121"/>
      <c r="R30" s="121"/>
      <c r="S30" s="121"/>
      <c r="T30" s="121"/>
      <c r="U30" s="34"/>
    </row>
    <row r="31" spans="1:21" x14ac:dyDescent="0.35">
      <c r="A31" s="69"/>
      <c r="B31" s="44"/>
      <c r="C31" s="70"/>
      <c r="D31" s="51" t="s">
        <v>23</v>
      </c>
      <c r="E31" s="69" t="s">
        <v>46</v>
      </c>
      <c r="F31" s="53"/>
      <c r="G31" s="53"/>
      <c r="H31" s="53"/>
      <c r="I31" s="52" t="s">
        <v>23</v>
      </c>
      <c r="J31" s="69" t="s">
        <v>47</v>
      </c>
      <c r="K31" s="53"/>
      <c r="L31" s="53"/>
      <c r="M31" s="53"/>
      <c r="N31" s="52" t="s">
        <v>23</v>
      </c>
      <c r="O31" s="69" t="s">
        <v>48</v>
      </c>
      <c r="P31" s="53"/>
      <c r="Q31" s="69"/>
      <c r="R31" s="69"/>
      <c r="S31" s="69"/>
      <c r="T31" s="69"/>
      <c r="U31" s="69"/>
    </row>
    <row r="32" spans="1:21" x14ac:dyDescent="0.35">
      <c r="A32" s="69"/>
      <c r="B32" s="44"/>
      <c r="C32" s="70"/>
      <c r="D32" s="54" t="s">
        <v>23</v>
      </c>
      <c r="E32" s="69" t="s">
        <v>49</v>
      </c>
      <c r="F32" s="53"/>
      <c r="G32" s="53"/>
      <c r="H32" s="69"/>
      <c r="I32" s="55" t="s">
        <v>23</v>
      </c>
      <c r="J32" s="69" t="s">
        <v>50</v>
      </c>
      <c r="K32" s="53"/>
      <c r="L32" s="53"/>
      <c r="M32" s="44"/>
      <c r="N32" s="55" t="s">
        <v>23</v>
      </c>
      <c r="O32" s="69" t="s">
        <v>51</v>
      </c>
      <c r="P32" s="53"/>
      <c r="Q32" s="69"/>
      <c r="R32" s="69"/>
      <c r="S32" s="69"/>
      <c r="T32" s="69"/>
      <c r="U32" s="69"/>
    </row>
    <row r="33" spans="1:21" x14ac:dyDescent="0.35">
      <c r="A33" s="69"/>
      <c r="B33" s="44"/>
      <c r="C33" s="70"/>
      <c r="D33" s="54" t="s">
        <v>23</v>
      </c>
      <c r="E33" s="69" t="s">
        <v>52</v>
      </c>
      <c r="F33" s="53"/>
      <c r="G33" s="53"/>
      <c r="H33" s="69"/>
      <c r="I33" s="55" t="s">
        <v>23</v>
      </c>
      <c r="J33" s="69" t="s">
        <v>53</v>
      </c>
      <c r="K33" s="53"/>
      <c r="L33" s="69"/>
      <c r="M33" s="44"/>
      <c r="N33" s="55" t="s">
        <v>23</v>
      </c>
      <c r="O33" s="69" t="s">
        <v>53</v>
      </c>
      <c r="P33" s="53"/>
      <c r="Q33" s="69"/>
      <c r="R33" s="69"/>
      <c r="S33" s="69"/>
      <c r="T33" s="69"/>
      <c r="U33" s="69"/>
    </row>
    <row r="34" spans="1:21" x14ac:dyDescent="0.35">
      <c r="A34" s="69"/>
      <c r="B34" s="44"/>
      <c r="C34" s="70"/>
      <c r="D34" s="54" t="s">
        <v>23</v>
      </c>
      <c r="E34" s="69" t="s">
        <v>4</v>
      </c>
      <c r="F34" s="53"/>
      <c r="G34" s="53"/>
      <c r="H34" s="69"/>
      <c r="I34" s="55" t="s">
        <v>23</v>
      </c>
      <c r="J34" s="69" t="s">
        <v>54</v>
      </c>
      <c r="K34" s="53"/>
      <c r="L34" s="69"/>
      <c r="M34" s="44"/>
      <c r="N34" s="55" t="s">
        <v>23</v>
      </c>
      <c r="O34" s="69" t="s">
        <v>55</v>
      </c>
      <c r="P34" s="53"/>
      <c r="Q34" s="69"/>
      <c r="R34" s="69"/>
      <c r="S34" s="69"/>
      <c r="T34" s="69"/>
      <c r="U34" s="69"/>
    </row>
    <row r="35" spans="1:21" x14ac:dyDescent="0.35">
      <c r="A35" s="69"/>
      <c r="B35" s="44"/>
      <c r="C35" s="70"/>
      <c r="D35" s="54" t="s">
        <v>23</v>
      </c>
      <c r="E35" s="69" t="s">
        <v>3</v>
      </c>
      <c r="F35" s="53"/>
      <c r="G35" s="35"/>
      <c r="H35" s="69"/>
      <c r="I35" s="55" t="s">
        <v>23</v>
      </c>
      <c r="J35" s="69" t="s">
        <v>56</v>
      </c>
      <c r="K35" s="53"/>
      <c r="L35" s="69"/>
      <c r="M35" s="44"/>
      <c r="N35" s="55" t="s">
        <v>23</v>
      </c>
      <c r="O35" s="69" t="s">
        <v>57</v>
      </c>
      <c r="P35" s="53"/>
      <c r="Q35" s="44"/>
      <c r="R35" s="69"/>
      <c r="S35" s="69"/>
      <c r="T35" s="69"/>
      <c r="U35" s="69"/>
    </row>
    <row r="36" spans="1:21" x14ac:dyDescent="0.35">
      <c r="A36" s="69"/>
      <c r="B36" s="44"/>
      <c r="C36" s="70"/>
      <c r="D36" s="54" t="s">
        <v>23</v>
      </c>
      <c r="E36" s="69" t="s">
        <v>58</v>
      </c>
      <c r="F36" s="53"/>
      <c r="G36" s="35"/>
      <c r="H36" s="35"/>
      <c r="I36" s="55" t="s">
        <v>23</v>
      </c>
      <c r="J36" s="69" t="s">
        <v>59</v>
      </c>
      <c r="K36" s="53"/>
      <c r="L36" s="53"/>
      <c r="M36" s="44"/>
      <c r="N36" s="54" t="s">
        <v>23</v>
      </c>
      <c r="O36" s="69" t="s">
        <v>60</v>
      </c>
      <c r="P36" s="53"/>
      <c r="Q36" s="53"/>
      <c r="R36" s="53"/>
      <c r="S36" s="53"/>
      <c r="T36" s="69"/>
      <c r="U36" s="69"/>
    </row>
    <row r="37" spans="1:21" x14ac:dyDescent="0.35">
      <c r="A37" s="69"/>
      <c r="B37" s="44"/>
      <c r="C37" s="70"/>
      <c r="D37" s="54" t="s">
        <v>23</v>
      </c>
      <c r="E37" s="69" t="s">
        <v>61</v>
      </c>
      <c r="F37" s="53"/>
      <c r="G37" s="53"/>
      <c r="H37" s="35"/>
      <c r="I37" s="54" t="s">
        <v>23</v>
      </c>
      <c r="J37" s="69" t="s">
        <v>62</v>
      </c>
      <c r="K37" s="53"/>
      <c r="L37" s="53"/>
      <c r="M37" s="53"/>
      <c r="N37" s="54" t="s">
        <v>23</v>
      </c>
      <c r="O37" s="69" t="s">
        <v>63</v>
      </c>
      <c r="P37" s="53"/>
      <c r="Q37" s="53"/>
      <c r="R37" s="69"/>
      <c r="S37" s="69"/>
      <c r="T37" s="69"/>
      <c r="U37" s="69"/>
    </row>
    <row r="38" spans="1:21" x14ac:dyDescent="0.35">
      <c r="A38" s="69"/>
      <c r="B38" s="44"/>
      <c r="C38" s="70"/>
      <c r="D38" s="54" t="s">
        <v>23</v>
      </c>
      <c r="E38" s="69" t="s">
        <v>64</v>
      </c>
      <c r="F38" s="69"/>
      <c r="G38" s="35"/>
      <c r="H38" s="35"/>
      <c r="I38" s="54" t="s">
        <v>23</v>
      </c>
      <c r="J38" s="69" t="s">
        <v>65</v>
      </c>
      <c r="K38" s="53"/>
      <c r="L38" s="53"/>
      <c r="M38" s="44"/>
      <c r="N38" s="55" t="s">
        <v>23</v>
      </c>
      <c r="O38" s="69" t="s">
        <v>66</v>
      </c>
      <c r="P38" s="53"/>
      <c r="Q38" s="53"/>
      <c r="R38" s="53"/>
      <c r="S38" s="44"/>
      <c r="T38" s="44"/>
      <c r="U38" s="44"/>
    </row>
    <row r="39" spans="1:21" x14ac:dyDescent="0.35">
      <c r="A39" s="69"/>
      <c r="B39" s="44"/>
      <c r="C39" s="70"/>
      <c r="D39" s="54" t="s">
        <v>23</v>
      </c>
      <c r="E39" s="69" t="s">
        <v>67</v>
      </c>
      <c r="F39" s="53"/>
      <c r="G39" s="53"/>
      <c r="H39" s="35"/>
      <c r="I39" s="55" t="s">
        <v>23</v>
      </c>
      <c r="J39" s="69" t="s">
        <v>68</v>
      </c>
      <c r="K39" s="69"/>
      <c r="L39" s="69"/>
      <c r="M39" s="69"/>
      <c r="N39" s="69"/>
      <c r="O39" s="36" t="s">
        <v>23</v>
      </c>
      <c r="P39" s="36" t="s">
        <v>23</v>
      </c>
      <c r="Q39" s="73" t="s">
        <v>23</v>
      </c>
      <c r="R39" s="73" t="s">
        <v>23</v>
      </c>
      <c r="S39" s="73" t="s">
        <v>23</v>
      </c>
      <c r="T39" s="73" t="s">
        <v>23</v>
      </c>
      <c r="U39" s="31"/>
    </row>
    <row r="40" spans="1:21" x14ac:dyDescent="0.35">
      <c r="A40" s="69"/>
      <c r="B40" s="44"/>
      <c r="C40" s="70"/>
      <c r="D40" s="69"/>
      <c r="E40" s="69"/>
      <c r="F40" s="69"/>
      <c r="G40" s="69"/>
      <c r="H40" s="35"/>
      <c r="I40" s="35"/>
      <c r="J40" s="35"/>
      <c r="K40" s="69"/>
      <c r="L40" s="69"/>
      <c r="M40" s="69"/>
      <c r="N40" s="44"/>
      <c r="O40" s="44"/>
      <c r="P40" s="44"/>
      <c r="Q40" s="44"/>
      <c r="R40" s="44"/>
      <c r="S40" s="44"/>
      <c r="T40" s="44"/>
      <c r="U40" s="69"/>
    </row>
    <row r="41" spans="1:21" x14ac:dyDescent="0.35">
      <c r="A41" s="69"/>
      <c r="B41" s="45">
        <v>9</v>
      </c>
      <c r="C41" s="121" t="s">
        <v>69</v>
      </c>
      <c r="D41" s="121"/>
      <c r="E41" s="121"/>
      <c r="F41" s="121"/>
      <c r="G41" s="121"/>
      <c r="H41" s="121"/>
      <c r="I41" s="121"/>
      <c r="J41" s="121"/>
      <c r="K41" s="121"/>
      <c r="L41" s="121"/>
      <c r="M41" s="121"/>
      <c r="N41" s="121"/>
      <c r="O41" s="121"/>
      <c r="P41" s="121"/>
      <c r="Q41" s="121"/>
      <c r="R41" s="121"/>
      <c r="S41" s="121"/>
      <c r="T41" s="121"/>
      <c r="U41" s="69"/>
    </row>
    <row r="42" spans="1:21" x14ac:dyDescent="0.35">
      <c r="A42" s="69"/>
      <c r="B42" s="44"/>
      <c r="C42" s="69"/>
      <c r="D42" s="52" t="s">
        <v>23</v>
      </c>
      <c r="E42" s="56">
        <v>0</v>
      </c>
      <c r="F42" s="52" t="s">
        <v>23</v>
      </c>
      <c r="G42" s="69" t="s">
        <v>70</v>
      </c>
      <c r="H42" s="53"/>
      <c r="I42" s="52" t="s">
        <v>23</v>
      </c>
      <c r="J42" s="69" t="s">
        <v>71</v>
      </c>
      <c r="K42" s="53"/>
      <c r="L42" s="53"/>
      <c r="M42" s="52" t="s">
        <v>23</v>
      </c>
      <c r="N42" s="69" t="s">
        <v>72</v>
      </c>
      <c r="O42" s="53"/>
      <c r="P42" s="53"/>
      <c r="Q42" s="52" t="s">
        <v>23</v>
      </c>
      <c r="R42" s="69" t="s">
        <v>73</v>
      </c>
      <c r="S42" s="53"/>
      <c r="T42" s="53"/>
      <c r="U42" s="69"/>
    </row>
    <row r="43" spans="1:21" x14ac:dyDescent="0.35">
      <c r="A43" s="69"/>
      <c r="B43" s="44"/>
      <c r="C43" s="69"/>
      <c r="D43" s="69"/>
      <c r="E43" s="69"/>
      <c r="F43" s="69"/>
      <c r="G43" s="69"/>
      <c r="H43" s="69"/>
      <c r="I43" s="69"/>
      <c r="J43" s="69"/>
      <c r="K43" s="69"/>
      <c r="L43" s="69"/>
      <c r="M43" s="69"/>
      <c r="N43" s="69"/>
      <c r="O43" s="69"/>
      <c r="P43" s="69"/>
      <c r="Q43" s="69"/>
      <c r="R43" s="69"/>
      <c r="S43" s="69"/>
      <c r="T43" s="69"/>
      <c r="U43" s="69"/>
    </row>
    <row r="44" spans="1:21" x14ac:dyDescent="0.35">
      <c r="A44" s="69"/>
      <c r="B44" s="45">
        <v>10</v>
      </c>
      <c r="C44" s="121" t="s">
        <v>74</v>
      </c>
      <c r="D44" s="121"/>
      <c r="E44" s="121"/>
      <c r="F44" s="121"/>
      <c r="G44" s="121"/>
      <c r="H44" s="121"/>
      <c r="I44" s="121"/>
      <c r="J44" s="121"/>
      <c r="K44" s="121"/>
      <c r="L44" s="121"/>
      <c r="M44" s="121"/>
      <c r="N44" s="121"/>
      <c r="O44" s="121"/>
      <c r="P44" s="121"/>
      <c r="Q44" s="121"/>
      <c r="R44" s="121"/>
      <c r="S44" s="121"/>
      <c r="T44" s="121"/>
      <c r="U44" s="69"/>
    </row>
    <row r="45" spans="1:21" x14ac:dyDescent="0.35">
      <c r="A45" s="69"/>
      <c r="B45" s="44"/>
      <c r="C45" s="69"/>
      <c r="D45" s="52" t="s">
        <v>23</v>
      </c>
      <c r="E45" s="69" t="s">
        <v>75</v>
      </c>
      <c r="F45" s="53"/>
      <c r="G45" s="52" t="s">
        <v>23</v>
      </c>
      <c r="H45" s="69" t="s">
        <v>76</v>
      </c>
      <c r="I45" s="53"/>
      <c r="J45" s="53"/>
      <c r="K45" s="69"/>
      <c r="L45" s="52" t="s">
        <v>23</v>
      </c>
      <c r="M45" s="69" t="s">
        <v>77</v>
      </c>
      <c r="N45" s="53"/>
      <c r="O45" s="53"/>
      <c r="P45" s="69"/>
      <c r="Q45" s="69"/>
      <c r="R45" s="69"/>
      <c r="S45" s="69"/>
      <c r="T45" s="69"/>
      <c r="U45" s="69"/>
    </row>
    <row r="46" spans="1:21" x14ac:dyDescent="0.35">
      <c r="A46" s="69"/>
      <c r="B46" s="44"/>
      <c r="C46" s="69"/>
      <c r="D46" s="69"/>
      <c r="E46" s="69"/>
      <c r="F46" s="69"/>
      <c r="G46" s="69"/>
      <c r="H46" s="69"/>
      <c r="I46" s="69"/>
      <c r="J46" s="69"/>
      <c r="K46" s="69"/>
      <c r="L46" s="69"/>
      <c r="M46" s="69"/>
      <c r="N46" s="69"/>
      <c r="O46" s="69"/>
      <c r="P46" s="69"/>
      <c r="Q46" s="69"/>
      <c r="R46" s="69"/>
      <c r="S46" s="69"/>
      <c r="T46" s="69"/>
      <c r="U46" s="69"/>
    </row>
    <row r="47" spans="1:21" x14ac:dyDescent="0.35">
      <c r="A47" s="69"/>
      <c r="B47" s="44"/>
      <c r="C47" s="69"/>
      <c r="D47" s="52" t="s">
        <v>23</v>
      </c>
      <c r="E47" s="69" t="s">
        <v>78</v>
      </c>
      <c r="F47" s="53"/>
      <c r="G47" s="53"/>
      <c r="H47" s="69"/>
      <c r="I47" s="52" t="s">
        <v>23</v>
      </c>
      <c r="J47" s="69" t="s">
        <v>79</v>
      </c>
      <c r="K47" s="53"/>
      <c r="L47" s="53"/>
      <c r="M47" s="69"/>
      <c r="N47" s="69"/>
      <c r="O47" s="69"/>
      <c r="P47" s="69"/>
      <c r="Q47" s="69"/>
      <c r="R47" s="69"/>
      <c r="S47" s="69"/>
      <c r="T47" s="69"/>
      <c r="U47" s="69"/>
    </row>
    <row r="48" spans="1:21" x14ac:dyDescent="0.35">
      <c r="A48" s="69"/>
      <c r="B48" s="44"/>
      <c r="C48" s="70"/>
      <c r="D48" s="70"/>
      <c r="E48" s="69"/>
      <c r="F48" s="70"/>
      <c r="G48" s="35"/>
      <c r="H48" s="35"/>
      <c r="I48" s="35"/>
      <c r="J48" s="35"/>
      <c r="K48" s="35"/>
      <c r="L48" s="44"/>
      <c r="M48" s="69"/>
      <c r="N48" s="44"/>
      <c r="O48" s="44"/>
      <c r="P48" s="69"/>
      <c r="Q48" s="69"/>
      <c r="R48" s="69"/>
      <c r="S48" s="69"/>
      <c r="T48" s="69"/>
      <c r="U48" s="69"/>
    </row>
    <row r="49" spans="1:21" x14ac:dyDescent="0.35">
      <c r="A49" s="69"/>
      <c r="B49" s="45">
        <v>11</v>
      </c>
      <c r="C49" s="44" t="s">
        <v>80</v>
      </c>
      <c r="D49" s="46"/>
      <c r="E49" s="46"/>
      <c r="F49" s="46"/>
      <c r="G49" s="46"/>
      <c r="H49" s="46"/>
      <c r="I49" s="46"/>
      <c r="J49" s="46"/>
      <c r="K49" s="46"/>
      <c r="L49" s="46"/>
      <c r="M49" s="46"/>
      <c r="N49" s="46"/>
      <c r="O49" s="46"/>
      <c r="P49" s="46"/>
      <c r="Q49" s="69"/>
      <c r="R49" s="69"/>
      <c r="S49" s="69"/>
      <c r="T49" s="69"/>
      <c r="U49" s="34"/>
    </row>
    <row r="50" spans="1:21" x14ac:dyDescent="0.35">
      <c r="A50" s="69"/>
      <c r="B50" s="44"/>
      <c r="C50" s="37" t="s">
        <v>81</v>
      </c>
      <c r="D50" s="38"/>
      <c r="E50" s="38"/>
      <c r="F50" s="38"/>
      <c r="G50" s="38"/>
      <c r="H50" s="38"/>
      <c r="I50" s="38"/>
      <c r="J50" s="38"/>
      <c r="K50" s="38"/>
      <c r="L50" s="38"/>
      <c r="M50" s="38"/>
      <c r="N50" s="38"/>
      <c r="O50" s="38"/>
      <c r="P50" s="38"/>
      <c r="Q50" s="69"/>
      <c r="R50" s="69"/>
      <c r="S50" s="69"/>
      <c r="T50" s="69"/>
      <c r="U50" s="34"/>
    </row>
    <row r="51" spans="1:21" x14ac:dyDescent="0.35">
      <c r="A51" s="69"/>
      <c r="B51" s="44"/>
      <c r="C51" s="44"/>
      <c r="D51" s="70"/>
      <c r="E51" s="69"/>
      <c r="F51" s="70"/>
      <c r="G51" s="35"/>
      <c r="H51" s="35"/>
      <c r="I51" s="35"/>
      <c r="J51" s="35"/>
      <c r="K51" s="35"/>
      <c r="L51" s="44"/>
      <c r="M51" s="69"/>
      <c r="N51" s="44"/>
      <c r="O51" s="44"/>
      <c r="P51" s="69"/>
      <c r="Q51" s="69"/>
      <c r="R51" s="69"/>
      <c r="S51" s="69"/>
      <c r="T51" s="69"/>
      <c r="U51" s="34"/>
    </row>
    <row r="52" spans="1:21" x14ac:dyDescent="0.35">
      <c r="A52" s="69"/>
      <c r="B52" s="44"/>
      <c r="C52" s="70">
        <v>1</v>
      </c>
      <c r="D52" s="74" t="s">
        <v>23</v>
      </c>
      <c r="E52" s="74" t="s">
        <v>23</v>
      </c>
      <c r="F52" s="74" t="s">
        <v>23</v>
      </c>
      <c r="G52" s="74" t="s">
        <v>23</v>
      </c>
      <c r="H52" s="74" t="s">
        <v>23</v>
      </c>
      <c r="I52" s="74" t="s">
        <v>23</v>
      </c>
      <c r="J52" s="74" t="s">
        <v>23</v>
      </c>
      <c r="K52" s="70"/>
      <c r="L52" s="70"/>
      <c r="M52" s="70"/>
      <c r="N52" s="70"/>
      <c r="O52" s="70"/>
      <c r="P52" s="70"/>
      <c r="Q52" s="70"/>
      <c r="R52" s="70"/>
      <c r="S52" s="69"/>
      <c r="T52" s="69"/>
      <c r="U52" s="69"/>
    </row>
    <row r="53" spans="1:21" x14ac:dyDescent="0.35">
      <c r="A53" s="69"/>
      <c r="B53" s="44"/>
      <c r="C53" s="70">
        <v>2</v>
      </c>
      <c r="D53" s="74" t="s">
        <v>23</v>
      </c>
      <c r="E53" s="74" t="s">
        <v>23</v>
      </c>
      <c r="F53" s="74" t="s">
        <v>23</v>
      </c>
      <c r="G53" s="74" t="s">
        <v>23</v>
      </c>
      <c r="H53" s="74" t="s">
        <v>23</v>
      </c>
      <c r="I53" s="74" t="s">
        <v>23</v>
      </c>
      <c r="J53" s="74" t="s">
        <v>23</v>
      </c>
      <c r="K53" s="70"/>
      <c r="L53" s="70"/>
      <c r="M53" s="70"/>
      <c r="N53" s="70"/>
      <c r="O53" s="70"/>
      <c r="P53" s="70"/>
      <c r="Q53" s="70"/>
      <c r="R53" s="70"/>
      <c r="S53" s="69"/>
      <c r="T53" s="69"/>
      <c r="U53" s="69"/>
    </row>
    <row r="54" spans="1:21" x14ac:dyDescent="0.35">
      <c r="A54" s="69"/>
      <c r="B54" s="44"/>
      <c r="C54" s="70">
        <v>3</v>
      </c>
      <c r="D54" s="74" t="s">
        <v>23</v>
      </c>
      <c r="E54" s="74" t="s">
        <v>23</v>
      </c>
      <c r="F54" s="74" t="s">
        <v>23</v>
      </c>
      <c r="G54" s="74" t="s">
        <v>23</v>
      </c>
      <c r="H54" s="74" t="s">
        <v>23</v>
      </c>
      <c r="I54" s="74" t="s">
        <v>23</v>
      </c>
      <c r="J54" s="74" t="s">
        <v>23</v>
      </c>
      <c r="K54" s="70"/>
      <c r="L54" s="70"/>
      <c r="M54" s="70"/>
      <c r="N54" s="70"/>
      <c r="O54" s="70"/>
      <c r="P54" s="70"/>
      <c r="Q54" s="70"/>
      <c r="R54" s="70"/>
      <c r="S54" s="69"/>
      <c r="T54" s="69"/>
      <c r="U54" s="69"/>
    </row>
    <row r="55" spans="1:21" x14ac:dyDescent="0.35">
      <c r="A55" s="69"/>
      <c r="B55" s="44"/>
      <c r="C55" s="70"/>
      <c r="D55" s="70"/>
      <c r="E55" s="69"/>
      <c r="F55" s="70"/>
      <c r="G55" s="35"/>
      <c r="H55" s="35"/>
      <c r="I55" s="35"/>
      <c r="J55" s="35"/>
      <c r="K55" s="35"/>
      <c r="L55" s="44"/>
      <c r="M55" s="69"/>
      <c r="N55" s="44"/>
      <c r="O55" s="44"/>
      <c r="P55" s="69"/>
      <c r="Q55" s="69"/>
      <c r="R55" s="69"/>
      <c r="S55" s="69"/>
      <c r="T55" s="69"/>
      <c r="U55" s="69"/>
    </row>
    <row r="56" spans="1:21" x14ac:dyDescent="0.35">
      <c r="A56" s="69"/>
      <c r="B56" s="44"/>
      <c r="C56" s="70"/>
      <c r="D56" s="70"/>
      <c r="E56" s="69"/>
      <c r="F56" s="70"/>
      <c r="G56" s="35"/>
      <c r="H56" s="35"/>
      <c r="I56" s="35"/>
      <c r="J56" s="35"/>
      <c r="K56" s="35"/>
      <c r="L56" s="44"/>
      <c r="M56" s="69"/>
      <c r="N56" s="44"/>
      <c r="O56" s="44"/>
      <c r="P56" s="69"/>
      <c r="Q56" s="69"/>
      <c r="R56" s="69"/>
      <c r="S56" s="69"/>
      <c r="T56" s="69"/>
      <c r="U56" s="69"/>
    </row>
    <row r="57" spans="1:21" x14ac:dyDescent="0.35">
      <c r="A57" s="44"/>
      <c r="B57" s="45">
        <v>12</v>
      </c>
      <c r="C57" s="44" t="s">
        <v>82</v>
      </c>
      <c r="D57" s="46"/>
      <c r="E57" s="46"/>
      <c r="F57" s="46"/>
      <c r="G57" s="46"/>
      <c r="H57" s="46"/>
      <c r="I57" s="46"/>
      <c r="J57" s="46"/>
      <c r="K57" s="46"/>
      <c r="L57" s="46"/>
      <c r="M57" s="46"/>
      <c r="N57" s="46"/>
      <c r="O57" s="46"/>
      <c r="P57" s="46"/>
      <c r="Q57" s="46"/>
      <c r="R57" s="44"/>
      <c r="S57" s="44"/>
      <c r="T57" s="44"/>
      <c r="U57" s="44"/>
    </row>
    <row r="58" spans="1:21" x14ac:dyDescent="0.35">
      <c r="A58" s="44"/>
      <c r="B58" s="44"/>
      <c r="C58" s="57" t="s">
        <v>23</v>
      </c>
      <c r="D58" s="69" t="s">
        <v>83</v>
      </c>
      <c r="E58" s="58" t="s">
        <v>23</v>
      </c>
      <c r="F58" s="69" t="s">
        <v>84</v>
      </c>
      <c r="G58" s="69" t="s">
        <v>85</v>
      </c>
      <c r="H58" s="53"/>
      <c r="I58" s="53"/>
      <c r="J58" s="53"/>
      <c r="K58" s="119"/>
      <c r="L58" s="119"/>
      <c r="M58" s="119"/>
      <c r="N58" s="119"/>
      <c r="O58" s="119"/>
      <c r="P58" s="119"/>
      <c r="Q58" s="119"/>
      <c r="R58" s="119"/>
      <c r="S58" s="119"/>
      <c r="T58" s="119"/>
      <c r="U58" s="44"/>
    </row>
    <row r="59" spans="1:21" x14ac:dyDescent="0.35">
      <c r="A59" s="44"/>
      <c r="B59" s="44"/>
      <c r="C59" s="122" t="s">
        <v>23</v>
      </c>
      <c r="D59" s="123"/>
      <c r="E59" s="123"/>
      <c r="F59" s="123"/>
      <c r="G59" s="123"/>
      <c r="H59" s="123"/>
      <c r="I59" s="123"/>
      <c r="J59" s="123"/>
      <c r="K59" s="123"/>
      <c r="L59" s="123"/>
      <c r="M59" s="123"/>
      <c r="N59" s="123"/>
      <c r="O59" s="123"/>
      <c r="P59" s="123"/>
      <c r="Q59" s="123"/>
      <c r="R59" s="123"/>
      <c r="S59" s="123"/>
      <c r="T59" s="124"/>
      <c r="U59" s="44"/>
    </row>
    <row r="60" spans="1:21" x14ac:dyDescent="0.35">
      <c r="A60" s="44"/>
      <c r="B60" s="44"/>
      <c r="C60" s="125"/>
      <c r="D60" s="121"/>
      <c r="E60" s="121"/>
      <c r="F60" s="121"/>
      <c r="G60" s="121"/>
      <c r="H60" s="121"/>
      <c r="I60" s="121"/>
      <c r="J60" s="121"/>
      <c r="K60" s="121"/>
      <c r="L60" s="121"/>
      <c r="M60" s="121"/>
      <c r="N60" s="121"/>
      <c r="O60" s="121"/>
      <c r="P60" s="121"/>
      <c r="Q60" s="121"/>
      <c r="R60" s="121"/>
      <c r="S60" s="121"/>
      <c r="T60" s="126"/>
      <c r="U60" s="44"/>
    </row>
    <row r="61" spans="1:21" x14ac:dyDescent="0.35">
      <c r="A61" s="44"/>
      <c r="B61" s="44"/>
      <c r="C61" s="125"/>
      <c r="D61" s="121"/>
      <c r="E61" s="121"/>
      <c r="F61" s="121"/>
      <c r="G61" s="121"/>
      <c r="H61" s="121"/>
      <c r="I61" s="121"/>
      <c r="J61" s="121"/>
      <c r="K61" s="121"/>
      <c r="L61" s="121"/>
      <c r="M61" s="121"/>
      <c r="N61" s="121"/>
      <c r="O61" s="121"/>
      <c r="P61" s="121"/>
      <c r="Q61" s="121"/>
      <c r="R61" s="121"/>
      <c r="S61" s="121"/>
      <c r="T61" s="126"/>
      <c r="U61" s="44"/>
    </row>
    <row r="62" spans="1:21" x14ac:dyDescent="0.35">
      <c r="A62" s="44"/>
      <c r="B62" s="44"/>
      <c r="C62" s="127"/>
      <c r="D62" s="128"/>
      <c r="E62" s="128"/>
      <c r="F62" s="128"/>
      <c r="G62" s="128"/>
      <c r="H62" s="128"/>
      <c r="I62" s="128"/>
      <c r="J62" s="128"/>
      <c r="K62" s="128"/>
      <c r="L62" s="128"/>
      <c r="M62" s="128"/>
      <c r="N62" s="128"/>
      <c r="O62" s="128"/>
      <c r="P62" s="128"/>
      <c r="Q62" s="128"/>
      <c r="R62" s="128"/>
      <c r="S62" s="128"/>
      <c r="T62" s="129"/>
      <c r="U62" s="44"/>
    </row>
    <row r="63" spans="1:21" x14ac:dyDescent="0.35">
      <c r="A63" s="44"/>
      <c r="B63" s="44"/>
      <c r="C63" s="72"/>
      <c r="D63" s="72"/>
      <c r="E63" s="72"/>
      <c r="F63" s="72"/>
      <c r="G63" s="72"/>
      <c r="H63" s="72"/>
      <c r="I63" s="72"/>
      <c r="J63" s="72"/>
      <c r="K63" s="72"/>
      <c r="L63" s="72"/>
      <c r="M63" s="72"/>
      <c r="N63" s="72"/>
      <c r="O63" s="72"/>
      <c r="P63" s="72"/>
      <c r="Q63" s="72"/>
      <c r="R63" s="72"/>
      <c r="S63" s="72"/>
      <c r="T63" s="72"/>
      <c r="U63" s="44"/>
    </row>
    <row r="64" spans="1:21" x14ac:dyDescent="0.35">
      <c r="A64" s="44"/>
      <c r="B64" s="45">
        <v>13</v>
      </c>
      <c r="C64" s="44" t="s">
        <v>86</v>
      </c>
      <c r="D64" s="46"/>
      <c r="E64" s="46"/>
      <c r="F64" s="46"/>
      <c r="G64" s="46"/>
      <c r="H64" s="46"/>
      <c r="I64" s="46"/>
      <c r="J64" s="46"/>
      <c r="K64" s="46"/>
      <c r="L64" s="46"/>
      <c r="M64" s="46"/>
      <c r="N64" s="46"/>
      <c r="O64" s="44"/>
      <c r="P64" s="44"/>
      <c r="Q64" s="44"/>
      <c r="R64" s="44"/>
      <c r="S64" s="44"/>
      <c r="T64" s="44"/>
      <c r="U64" s="44"/>
    </row>
    <row r="65" spans="1:21" x14ac:dyDescent="0.35">
      <c r="A65" s="69"/>
      <c r="B65" s="44"/>
      <c r="C65" s="69"/>
      <c r="D65" s="69" t="s">
        <v>87</v>
      </c>
      <c r="E65" s="53"/>
      <c r="F65" s="53"/>
      <c r="G65" s="117" t="s">
        <v>23</v>
      </c>
      <c r="H65" s="117"/>
      <c r="I65" s="117"/>
      <c r="J65" s="117"/>
      <c r="K65" s="117"/>
      <c r="L65" s="117"/>
      <c r="M65" s="117"/>
      <c r="N65" s="117"/>
      <c r="O65" s="69"/>
      <c r="P65" s="69"/>
      <c r="Q65" s="69"/>
      <c r="R65" s="69"/>
      <c r="S65" s="69"/>
      <c r="T65" s="69"/>
      <c r="U65" s="69"/>
    </row>
    <row r="66" spans="1:21" x14ac:dyDescent="0.35">
      <c r="A66" s="69"/>
      <c r="B66" s="44"/>
      <c r="C66" s="69"/>
      <c r="D66" s="69" t="s">
        <v>88</v>
      </c>
      <c r="E66" s="53"/>
      <c r="F66" s="53"/>
      <c r="G66" s="118" t="s">
        <v>23</v>
      </c>
      <c r="H66" s="118"/>
      <c r="I66" s="118"/>
      <c r="J66" s="118"/>
      <c r="K66" s="118"/>
      <c r="L66" s="118"/>
      <c r="M66" s="118"/>
      <c r="N66" s="118"/>
      <c r="O66" s="44"/>
      <c r="P66" s="69"/>
      <c r="Q66" s="69"/>
      <c r="R66" s="69"/>
      <c r="S66" s="69"/>
      <c r="T66" s="69"/>
      <c r="U66" s="69"/>
    </row>
    <row r="67" spans="1:21" x14ac:dyDescent="0.35">
      <c r="A67" s="69"/>
      <c r="B67" s="44"/>
      <c r="C67" s="69"/>
      <c r="D67" s="70"/>
      <c r="E67" s="70"/>
      <c r="F67" s="69"/>
      <c r="G67" s="69"/>
      <c r="H67" s="69"/>
      <c r="I67" s="69"/>
      <c r="J67" s="69"/>
      <c r="K67" s="69"/>
      <c r="L67" s="69"/>
      <c r="M67" s="69"/>
      <c r="N67" s="69"/>
      <c r="O67" s="69"/>
      <c r="P67" s="69"/>
      <c r="Q67" s="69"/>
      <c r="R67" s="69"/>
      <c r="S67" s="69"/>
      <c r="T67" s="69"/>
      <c r="U67" s="69"/>
    </row>
    <row r="68" spans="1:21" x14ac:dyDescent="0.35">
      <c r="A68" s="69"/>
      <c r="B68" s="45">
        <v>14</v>
      </c>
      <c r="C68" s="44" t="s">
        <v>89</v>
      </c>
      <c r="D68" s="46"/>
      <c r="E68" s="46"/>
      <c r="F68" s="46"/>
      <c r="G68" s="46"/>
      <c r="H68" s="46"/>
      <c r="I68" s="46"/>
      <c r="J68" s="46"/>
      <c r="K68" s="46"/>
      <c r="L68" s="46"/>
      <c r="M68" s="69"/>
      <c r="N68" s="69"/>
      <c r="O68" s="69"/>
      <c r="P68" s="69"/>
      <c r="Q68" s="69"/>
      <c r="R68" s="69"/>
      <c r="S68" s="69"/>
      <c r="T68" s="69"/>
      <c r="U68" s="69"/>
    </row>
    <row r="69" spans="1:21" x14ac:dyDescent="0.35">
      <c r="A69" s="69"/>
      <c r="B69" s="44"/>
      <c r="C69" s="59" t="s">
        <v>23</v>
      </c>
      <c r="D69" s="69" t="s">
        <v>83</v>
      </c>
      <c r="E69" s="52" t="s">
        <v>23</v>
      </c>
      <c r="F69" s="69" t="s">
        <v>84</v>
      </c>
      <c r="G69" s="69"/>
      <c r="H69" s="69"/>
      <c r="I69" s="44"/>
      <c r="J69" s="44"/>
      <c r="K69" s="69"/>
      <c r="L69" s="69"/>
      <c r="M69" s="69"/>
      <c r="N69" s="69"/>
      <c r="O69" s="69"/>
      <c r="P69" s="69"/>
      <c r="Q69" s="69"/>
      <c r="R69" s="69"/>
      <c r="S69" s="69"/>
      <c r="T69" s="69"/>
      <c r="U69" s="69"/>
    </row>
    <row r="70" spans="1:21" x14ac:dyDescent="0.35">
      <c r="A70" s="69"/>
      <c r="B70" s="44"/>
      <c r="C70" s="44" t="s">
        <v>90</v>
      </c>
      <c r="D70" s="46"/>
      <c r="E70" s="46"/>
      <c r="F70" s="69"/>
      <c r="G70" s="44" t="s">
        <v>91</v>
      </c>
      <c r="H70" s="46"/>
      <c r="I70" s="46"/>
      <c r="J70" s="46"/>
      <c r="K70" s="46"/>
      <c r="L70" s="46"/>
      <c r="M70" s="46"/>
      <c r="N70" s="69"/>
      <c r="O70" s="69"/>
      <c r="P70" s="69"/>
      <c r="Q70" s="69"/>
      <c r="R70" s="69"/>
      <c r="S70" s="69"/>
      <c r="T70" s="69"/>
      <c r="U70" s="69"/>
    </row>
    <row r="71" spans="1:21" x14ac:dyDescent="0.35">
      <c r="A71" s="69"/>
      <c r="B71" s="44"/>
      <c r="C71" s="69"/>
      <c r="D71" s="69" t="s">
        <v>92</v>
      </c>
      <c r="E71" s="53"/>
      <c r="F71" s="53"/>
      <c r="G71" s="71" t="s">
        <v>23</v>
      </c>
      <c r="H71" s="71" t="s">
        <v>23</v>
      </c>
      <c r="I71" s="71" t="s">
        <v>23</v>
      </c>
      <c r="J71" s="71" t="s">
        <v>23</v>
      </c>
      <c r="K71" s="71" t="s">
        <v>23</v>
      </c>
      <c r="L71" s="71" t="s">
        <v>23</v>
      </c>
      <c r="M71" s="71" t="s">
        <v>23</v>
      </c>
      <c r="N71" s="71" t="s">
        <v>23</v>
      </c>
      <c r="O71" s="71" t="s">
        <v>23</v>
      </c>
      <c r="P71" s="71" t="s">
        <v>23</v>
      </c>
      <c r="Q71" s="71" t="s">
        <v>23</v>
      </c>
      <c r="R71" s="71" t="s">
        <v>23</v>
      </c>
      <c r="S71" s="69"/>
      <c r="T71" s="69"/>
      <c r="U71" s="69"/>
    </row>
    <row r="72" spans="1:21" x14ac:dyDescent="0.35">
      <c r="A72" s="69"/>
      <c r="B72" s="44"/>
      <c r="C72" s="69"/>
      <c r="D72" s="69" t="s">
        <v>93</v>
      </c>
      <c r="E72" s="53"/>
      <c r="F72" s="53"/>
      <c r="G72" s="117" t="s">
        <v>23</v>
      </c>
      <c r="H72" s="117"/>
      <c r="I72" s="117"/>
      <c r="J72" s="117"/>
      <c r="K72" s="117"/>
      <c r="L72" s="117"/>
      <c r="M72" s="117"/>
      <c r="N72" s="117"/>
      <c r="O72" s="117"/>
      <c r="P72" s="117"/>
      <c r="Q72" s="117"/>
      <c r="R72" s="117"/>
      <c r="S72" s="69"/>
      <c r="T72" s="69"/>
      <c r="U72" s="69"/>
    </row>
    <row r="73" spans="1:21" x14ac:dyDescent="0.35">
      <c r="A73" s="69"/>
      <c r="B73" s="44"/>
      <c r="C73" s="69"/>
      <c r="D73" s="69" t="s">
        <v>94</v>
      </c>
      <c r="E73" s="53"/>
      <c r="F73" s="53"/>
      <c r="G73" s="117" t="s">
        <v>23</v>
      </c>
      <c r="H73" s="117"/>
      <c r="I73" s="117"/>
      <c r="J73" s="117"/>
      <c r="K73" s="117"/>
      <c r="L73" s="117"/>
      <c r="M73" s="117"/>
      <c r="N73" s="117"/>
      <c r="O73" s="117"/>
      <c r="P73" s="117"/>
      <c r="Q73" s="117"/>
      <c r="R73" s="117"/>
      <c r="S73" s="69"/>
      <c r="T73" s="69"/>
      <c r="U73" s="69"/>
    </row>
    <row r="74" spans="1:21" x14ac:dyDescent="0.35">
      <c r="A74" s="69"/>
      <c r="B74" s="44"/>
      <c r="C74" s="69"/>
      <c r="D74" s="69"/>
      <c r="E74" s="69"/>
      <c r="F74" s="69"/>
      <c r="G74" s="69"/>
      <c r="H74" s="69"/>
      <c r="I74" s="69"/>
      <c r="J74" s="69"/>
      <c r="K74" s="69"/>
      <c r="L74" s="69"/>
      <c r="M74" s="69"/>
      <c r="N74" s="69"/>
      <c r="O74" s="69"/>
      <c r="P74" s="69"/>
      <c r="Q74" s="69"/>
      <c r="R74" s="69"/>
      <c r="S74" s="69"/>
      <c r="T74" s="69"/>
      <c r="U74" s="69"/>
    </row>
    <row r="75" spans="1:21" x14ac:dyDescent="0.35">
      <c r="A75" s="69"/>
      <c r="B75" s="45">
        <v>15</v>
      </c>
      <c r="C75" s="44" t="s">
        <v>95</v>
      </c>
      <c r="D75" s="46"/>
      <c r="E75" s="46"/>
      <c r="F75" s="46"/>
      <c r="G75" s="46"/>
      <c r="H75" s="46"/>
      <c r="I75" s="46"/>
      <c r="J75" s="46"/>
      <c r="K75" s="69"/>
      <c r="L75" s="69"/>
      <c r="M75" s="69"/>
      <c r="N75" s="69"/>
      <c r="O75" s="69"/>
      <c r="P75" s="69"/>
      <c r="Q75" s="69"/>
      <c r="R75" s="69"/>
      <c r="S75" s="69"/>
      <c r="T75" s="69"/>
      <c r="U75" s="69"/>
    </row>
    <row r="76" spans="1:21" x14ac:dyDescent="0.35">
      <c r="A76" s="69"/>
      <c r="B76" s="44"/>
      <c r="C76" s="69"/>
      <c r="D76" s="52" t="s">
        <v>23</v>
      </c>
      <c r="E76" s="69" t="s">
        <v>96</v>
      </c>
      <c r="F76" s="53"/>
      <c r="G76" s="53"/>
      <c r="H76" s="53"/>
      <c r="I76" s="53"/>
      <c r="J76" s="52" t="s">
        <v>23</v>
      </c>
      <c r="K76" s="69" t="s">
        <v>97</v>
      </c>
      <c r="L76" s="53"/>
      <c r="M76" s="53"/>
      <c r="N76" s="53"/>
      <c r="O76" s="53"/>
      <c r="P76" s="53"/>
      <c r="Q76" s="39" t="s">
        <v>23</v>
      </c>
      <c r="R76" s="69" t="s">
        <v>98</v>
      </c>
      <c r="S76" s="53"/>
      <c r="T76" s="37"/>
      <c r="U76" s="69"/>
    </row>
    <row r="77" spans="1:21" x14ac:dyDescent="0.35">
      <c r="A77" s="69"/>
      <c r="B77" s="44"/>
      <c r="C77" s="69"/>
      <c r="D77" s="69"/>
      <c r="E77" s="69"/>
      <c r="F77" s="69"/>
      <c r="G77" s="69"/>
      <c r="H77" s="69"/>
      <c r="I77" s="69"/>
      <c r="J77" s="69"/>
      <c r="K77" s="69"/>
      <c r="L77" s="69"/>
      <c r="M77" s="69"/>
      <c r="N77" s="69"/>
      <c r="O77" s="69"/>
      <c r="P77" s="69"/>
      <c r="Q77" s="69"/>
      <c r="R77" s="69"/>
      <c r="S77" s="69"/>
      <c r="T77" s="69"/>
      <c r="U77" s="69"/>
    </row>
    <row r="78" spans="1:21" x14ac:dyDescent="0.35">
      <c r="A78" s="69"/>
      <c r="B78" s="44"/>
      <c r="C78" s="44" t="s">
        <v>99</v>
      </c>
      <c r="D78" s="46"/>
      <c r="E78" s="69"/>
      <c r="F78" s="69"/>
      <c r="G78" s="69"/>
      <c r="H78" s="69"/>
      <c r="I78" s="69"/>
      <c r="J78" s="69"/>
      <c r="K78" s="69"/>
      <c r="L78" s="69"/>
      <c r="M78" s="69"/>
      <c r="N78" s="69"/>
      <c r="O78" s="69"/>
      <c r="P78" s="69"/>
      <c r="Q78" s="69"/>
      <c r="R78" s="69"/>
      <c r="S78" s="69"/>
      <c r="T78" s="69"/>
      <c r="U78" s="69"/>
    </row>
    <row r="79" spans="1:21" x14ac:dyDescent="0.35">
      <c r="A79" s="69"/>
      <c r="B79" s="45">
        <v>16</v>
      </c>
      <c r="C79" s="69"/>
      <c r="D79" s="44" t="s">
        <v>100</v>
      </c>
      <c r="E79" s="46"/>
      <c r="F79" s="46"/>
      <c r="G79" s="46"/>
      <c r="H79" s="46"/>
      <c r="I79" s="46"/>
      <c r="J79" s="46"/>
      <c r="K79" s="46"/>
      <c r="L79" s="46"/>
      <c r="M79" s="46"/>
      <c r="N79" s="46"/>
      <c r="O79" s="69"/>
      <c r="P79" s="69"/>
      <c r="Q79" s="69"/>
      <c r="R79" s="69"/>
      <c r="S79" s="69"/>
      <c r="T79" s="69"/>
      <c r="U79" s="69"/>
    </row>
    <row r="80" spans="1:21" x14ac:dyDescent="0.35">
      <c r="A80" s="69"/>
      <c r="B80" s="44"/>
      <c r="C80" s="69"/>
      <c r="D80" s="52" t="s">
        <v>23</v>
      </c>
      <c r="E80" s="69" t="s">
        <v>83</v>
      </c>
      <c r="F80" s="52" t="s">
        <v>23</v>
      </c>
      <c r="G80" s="69" t="s">
        <v>84</v>
      </c>
      <c r="H80" s="69" t="s">
        <v>101</v>
      </c>
      <c r="I80" s="53"/>
      <c r="J80" s="53"/>
      <c r="K80" s="53"/>
      <c r="L80" s="53"/>
      <c r="M80" s="53"/>
      <c r="N80" s="71" t="s">
        <v>23</v>
      </c>
      <c r="O80" s="71" t="s">
        <v>23</v>
      </c>
      <c r="P80" s="71" t="s">
        <v>23</v>
      </c>
      <c r="Q80" s="71" t="s">
        <v>23</v>
      </c>
      <c r="R80" s="71" t="s">
        <v>23</v>
      </c>
      <c r="S80" s="71" t="s">
        <v>23</v>
      </c>
      <c r="T80" s="71" t="s">
        <v>23</v>
      </c>
      <c r="U80" s="69"/>
    </row>
    <row r="81" spans="1:21" x14ac:dyDescent="0.35">
      <c r="A81" s="69"/>
      <c r="B81" s="44"/>
      <c r="C81" s="44"/>
      <c r="D81" s="69"/>
      <c r="E81" s="69"/>
      <c r="F81" s="69"/>
      <c r="G81" s="69"/>
      <c r="H81" s="69"/>
      <c r="I81" s="69"/>
      <c r="J81" s="69"/>
      <c r="K81" s="69"/>
      <c r="L81" s="69"/>
      <c r="M81" s="69"/>
      <c r="N81" s="69"/>
      <c r="O81" s="69"/>
      <c r="P81" s="69"/>
      <c r="Q81" s="69"/>
      <c r="R81" s="69"/>
      <c r="S81" s="69"/>
      <c r="T81" s="69"/>
      <c r="U81" s="69"/>
    </row>
    <row r="82" spans="1:21" x14ac:dyDescent="0.35">
      <c r="A82" s="69"/>
      <c r="B82" s="45">
        <v>17</v>
      </c>
      <c r="C82" s="69"/>
      <c r="D82" s="44" t="s">
        <v>102</v>
      </c>
      <c r="E82" s="46"/>
      <c r="F82" s="46"/>
      <c r="G82" s="46"/>
      <c r="H82" s="46"/>
      <c r="I82" s="69"/>
      <c r="J82" s="69"/>
      <c r="K82" s="69"/>
      <c r="L82" s="69"/>
      <c r="M82" s="69"/>
      <c r="N82" s="69"/>
      <c r="O82" s="69"/>
      <c r="P82" s="69"/>
      <c r="Q82" s="69"/>
      <c r="R82" s="69"/>
      <c r="S82" s="69"/>
      <c r="T82" s="69"/>
      <c r="U82" s="69"/>
    </row>
    <row r="83" spans="1:21" x14ac:dyDescent="0.35">
      <c r="A83" s="69"/>
      <c r="B83" s="44"/>
      <c r="C83" s="69"/>
      <c r="D83" s="52" t="s">
        <v>23</v>
      </c>
      <c r="E83" s="69" t="s">
        <v>96</v>
      </c>
      <c r="F83" s="53"/>
      <c r="G83" s="53"/>
      <c r="H83" s="53"/>
      <c r="I83" s="53"/>
      <c r="J83" s="52" t="s">
        <v>23</v>
      </c>
      <c r="K83" s="69" t="s">
        <v>97</v>
      </c>
      <c r="L83" s="53"/>
      <c r="M83" s="53"/>
      <c r="N83" s="53"/>
      <c r="O83" s="53"/>
      <c r="P83" s="53"/>
      <c r="Q83" s="39" t="s">
        <v>23</v>
      </c>
      <c r="R83" s="69" t="s">
        <v>103</v>
      </c>
      <c r="S83" s="53"/>
      <c r="T83" s="69"/>
      <c r="U83" s="69"/>
    </row>
    <row r="84" spans="1:21" x14ac:dyDescent="0.35">
      <c r="A84" s="69"/>
      <c r="B84" s="44"/>
      <c r="C84" s="69"/>
      <c r="D84" s="69"/>
      <c r="E84" s="69"/>
      <c r="F84" s="69"/>
      <c r="G84" s="69"/>
      <c r="H84" s="69"/>
      <c r="I84" s="69"/>
      <c r="J84" s="69"/>
      <c r="K84" s="69"/>
      <c r="L84" s="69"/>
      <c r="M84" s="69"/>
      <c r="N84" s="69"/>
      <c r="O84" s="69"/>
      <c r="P84" s="69"/>
      <c r="Q84" s="69"/>
      <c r="R84" s="69"/>
      <c r="S84" s="69"/>
      <c r="T84" s="69"/>
      <c r="U84" s="69"/>
    </row>
    <row r="85" spans="1:21" x14ac:dyDescent="0.35">
      <c r="A85" s="69"/>
      <c r="B85" s="45">
        <v>18</v>
      </c>
      <c r="C85" s="69"/>
      <c r="D85" s="44" t="s">
        <v>104</v>
      </c>
      <c r="E85" s="46"/>
      <c r="F85" s="46"/>
      <c r="G85" s="46"/>
      <c r="H85" s="46"/>
      <c r="I85" s="46"/>
      <c r="J85" s="46"/>
      <c r="K85" s="46"/>
      <c r="L85" s="46"/>
      <c r="M85" s="69"/>
      <c r="N85" s="69"/>
      <c r="O85" s="69"/>
      <c r="P85" s="69"/>
      <c r="Q85" s="69"/>
      <c r="R85" s="69"/>
      <c r="S85" s="69"/>
      <c r="T85" s="69"/>
      <c r="U85" s="69"/>
    </row>
    <row r="86" spans="1:21" x14ac:dyDescent="0.35">
      <c r="A86" s="69"/>
      <c r="B86" s="44"/>
      <c r="C86" s="69"/>
      <c r="D86" s="69"/>
      <c r="E86" s="130" t="s">
        <v>105</v>
      </c>
      <c r="F86" s="131"/>
      <c r="G86" s="69"/>
      <c r="H86" s="130" t="s">
        <v>106</v>
      </c>
      <c r="I86" s="131"/>
      <c r="J86" s="69"/>
      <c r="K86" s="130" t="s">
        <v>107</v>
      </c>
      <c r="L86" s="131"/>
      <c r="M86" s="69"/>
      <c r="N86" s="130" t="s">
        <v>108</v>
      </c>
      <c r="O86" s="131"/>
      <c r="P86" s="69"/>
      <c r="Q86" s="130" t="s">
        <v>109</v>
      </c>
      <c r="R86" s="132"/>
      <c r="S86" s="69"/>
      <c r="T86" s="69"/>
      <c r="U86" s="69"/>
    </row>
    <row r="87" spans="1:21" x14ac:dyDescent="0.35">
      <c r="A87" s="69"/>
      <c r="B87" s="44"/>
      <c r="C87" s="44" t="s">
        <v>110</v>
      </c>
      <c r="D87" s="69"/>
      <c r="E87" s="69"/>
      <c r="F87" s="69"/>
      <c r="G87" s="69"/>
      <c r="H87" s="69"/>
      <c r="I87" s="69"/>
      <c r="J87" s="69"/>
      <c r="K87" s="69"/>
      <c r="L87" s="69"/>
      <c r="M87" s="69"/>
      <c r="N87" s="69"/>
      <c r="O87" s="69"/>
      <c r="P87" s="69"/>
      <c r="Q87" s="69"/>
      <c r="R87" s="69"/>
      <c r="S87" s="69"/>
      <c r="T87" s="69"/>
      <c r="U87" s="69"/>
    </row>
    <row r="88" spans="1:21" x14ac:dyDescent="0.35">
      <c r="A88" s="69"/>
      <c r="B88" s="45">
        <v>19</v>
      </c>
      <c r="C88" s="69"/>
      <c r="D88" s="44" t="s">
        <v>111</v>
      </c>
      <c r="E88" s="46"/>
      <c r="F88" s="46"/>
      <c r="G88" s="46"/>
      <c r="H88" s="46"/>
      <c r="I88" s="46"/>
      <c r="J88" s="71" t="s">
        <v>23</v>
      </c>
      <c r="K88" s="71" t="s">
        <v>23</v>
      </c>
      <c r="L88" s="71" t="s">
        <v>23</v>
      </c>
      <c r="M88" s="71" t="s">
        <v>23</v>
      </c>
      <c r="N88" s="71" t="s">
        <v>23</v>
      </c>
      <c r="O88" s="71" t="s">
        <v>23</v>
      </c>
      <c r="P88" s="71" t="s">
        <v>23</v>
      </c>
      <c r="Q88" s="71" t="s">
        <v>23</v>
      </c>
      <c r="R88" s="71" t="s">
        <v>23</v>
      </c>
      <c r="S88" s="71" t="s">
        <v>23</v>
      </c>
      <c r="T88" s="71" t="s">
        <v>23</v>
      </c>
      <c r="U88" s="69"/>
    </row>
    <row r="89" spans="1:21" x14ac:dyDescent="0.35">
      <c r="A89" s="69"/>
      <c r="B89" s="44"/>
      <c r="C89" s="69"/>
      <c r="D89" s="71" t="s">
        <v>23</v>
      </c>
      <c r="E89" s="117" t="s">
        <v>23</v>
      </c>
      <c r="F89" s="117"/>
      <c r="G89" s="117"/>
      <c r="H89" s="117"/>
      <c r="I89" s="71" t="s">
        <v>23</v>
      </c>
      <c r="J89" s="117" t="s">
        <v>23</v>
      </c>
      <c r="K89" s="117"/>
      <c r="L89" s="71" t="s">
        <v>23</v>
      </c>
      <c r="M89" s="117" t="s">
        <v>23</v>
      </c>
      <c r="N89" s="117"/>
      <c r="O89" s="71" t="s">
        <v>23</v>
      </c>
      <c r="P89" s="117" t="s">
        <v>23</v>
      </c>
      <c r="Q89" s="117"/>
      <c r="R89" s="117"/>
      <c r="S89" s="117"/>
      <c r="T89" s="71" t="s">
        <v>23</v>
      </c>
      <c r="U89" s="40"/>
    </row>
    <row r="90" spans="1:21" x14ac:dyDescent="0.35">
      <c r="A90" s="69"/>
      <c r="B90" s="44"/>
      <c r="C90" s="69"/>
      <c r="D90" s="69"/>
      <c r="E90" s="69"/>
      <c r="F90" s="69"/>
      <c r="G90" s="69"/>
      <c r="H90" s="69"/>
      <c r="I90" s="69"/>
      <c r="J90" s="69"/>
      <c r="K90" s="69"/>
      <c r="L90" s="69"/>
      <c r="M90" s="69"/>
      <c r="N90" s="69"/>
      <c r="O90" s="69"/>
      <c r="P90" s="69"/>
      <c r="Q90" s="69"/>
      <c r="R90" s="69"/>
      <c r="S90" s="69"/>
      <c r="T90" s="69"/>
      <c r="U90" s="40"/>
    </row>
    <row r="91" spans="1:21" x14ac:dyDescent="0.35">
      <c r="A91" s="69"/>
      <c r="B91" s="45">
        <v>20</v>
      </c>
      <c r="C91" s="69"/>
      <c r="D91" s="44" t="s">
        <v>112</v>
      </c>
      <c r="E91" s="46"/>
      <c r="F91" s="46"/>
      <c r="G91" s="46"/>
      <c r="H91" s="46"/>
      <c r="I91" s="46"/>
      <c r="J91" s="46"/>
      <c r="K91" s="46"/>
      <c r="L91" s="46"/>
      <c r="M91" s="46"/>
      <c r="N91" s="69"/>
      <c r="O91" s="69"/>
      <c r="P91" s="69"/>
      <c r="Q91" s="69"/>
      <c r="R91" s="69"/>
      <c r="S91" s="69"/>
      <c r="T91" s="69"/>
      <c r="U91" s="69"/>
    </row>
    <row r="92" spans="1:21" x14ac:dyDescent="0.35">
      <c r="A92" s="69"/>
      <c r="B92" s="44"/>
      <c r="C92" s="69"/>
      <c r="D92" s="52" t="s">
        <v>23</v>
      </c>
      <c r="E92" s="119" t="s">
        <v>113</v>
      </c>
      <c r="F92" s="119"/>
      <c r="G92" s="52" t="s">
        <v>23</v>
      </c>
      <c r="H92" s="119" t="s">
        <v>114</v>
      </c>
      <c r="I92" s="119"/>
      <c r="J92" s="52" t="s">
        <v>23</v>
      </c>
      <c r="K92" s="119" t="s">
        <v>115</v>
      </c>
      <c r="L92" s="119"/>
      <c r="M92" s="69"/>
      <c r="N92" s="69"/>
      <c r="O92" s="69"/>
      <c r="P92" s="69"/>
      <c r="Q92" s="69"/>
      <c r="R92" s="69"/>
      <c r="S92" s="69"/>
      <c r="T92" s="69"/>
      <c r="U92" s="69"/>
    </row>
    <row r="93" spans="1:21" x14ac:dyDescent="0.35">
      <c r="A93" s="69"/>
      <c r="B93" s="45">
        <v>21</v>
      </c>
      <c r="C93" s="69"/>
      <c r="D93" s="69"/>
      <c r="E93" s="69"/>
      <c r="F93" s="69"/>
      <c r="G93" s="69"/>
      <c r="H93" s="69"/>
      <c r="I93" s="69"/>
      <c r="J93" s="69"/>
      <c r="K93" s="69"/>
      <c r="L93" s="69"/>
      <c r="M93" s="69"/>
      <c r="N93" s="69"/>
      <c r="O93" s="69"/>
      <c r="P93" s="69"/>
      <c r="Q93" s="69"/>
      <c r="R93" s="69"/>
      <c r="S93" s="69"/>
      <c r="T93" s="69"/>
      <c r="U93" s="69"/>
    </row>
    <row r="94" spans="1:21" ht="33" customHeight="1" x14ac:dyDescent="0.5">
      <c r="A94" s="69"/>
      <c r="B94" s="44"/>
      <c r="C94" s="69"/>
      <c r="D94" s="150" t="s">
        <v>116</v>
      </c>
      <c r="E94" s="150"/>
      <c r="F94" s="150"/>
      <c r="G94" s="150"/>
      <c r="H94" s="150"/>
      <c r="I94" s="150"/>
      <c r="J94" s="150"/>
      <c r="K94" s="150"/>
      <c r="L94" s="150"/>
      <c r="M94" s="150"/>
      <c r="N94" s="150"/>
      <c r="O94" s="150"/>
      <c r="P94" s="150"/>
      <c r="Q94" s="150"/>
      <c r="R94" s="150"/>
      <c r="S94" s="150"/>
      <c r="T94" s="69"/>
      <c r="U94" s="69"/>
    </row>
    <row r="95" spans="1:21" x14ac:dyDescent="0.35">
      <c r="A95" s="69"/>
      <c r="B95" s="44"/>
      <c r="C95" s="69"/>
      <c r="D95" s="52" t="s">
        <v>23</v>
      </c>
      <c r="E95" s="69" t="s">
        <v>84</v>
      </c>
      <c r="F95" s="69"/>
      <c r="G95" s="52" t="s">
        <v>23</v>
      </c>
      <c r="H95" s="69" t="s">
        <v>83</v>
      </c>
      <c r="I95" s="69"/>
      <c r="J95" s="69"/>
      <c r="K95" s="69"/>
      <c r="L95" s="69"/>
      <c r="M95" s="69"/>
      <c r="N95" s="69"/>
      <c r="O95" s="69"/>
      <c r="P95" s="69"/>
      <c r="Q95" s="69"/>
      <c r="R95" s="69"/>
      <c r="S95" s="69"/>
      <c r="T95" s="69"/>
      <c r="U95" s="69"/>
    </row>
    <row r="96" spans="1:21" x14ac:dyDescent="0.35">
      <c r="A96" s="69"/>
      <c r="B96" s="44"/>
      <c r="C96" s="69"/>
      <c r="D96" s="69"/>
      <c r="E96" s="69"/>
      <c r="F96" s="69"/>
      <c r="G96" s="69"/>
      <c r="H96" s="69"/>
      <c r="I96" s="69"/>
      <c r="J96" s="69"/>
      <c r="K96" s="69"/>
      <c r="L96" s="69"/>
      <c r="M96" s="69"/>
      <c r="N96" s="69"/>
      <c r="O96" s="69"/>
      <c r="P96" s="69"/>
      <c r="Q96" s="69"/>
      <c r="R96" s="69"/>
      <c r="S96" s="69"/>
      <c r="T96" s="69"/>
      <c r="U96" s="69"/>
    </row>
    <row r="97" spans="1:21" x14ac:dyDescent="0.35">
      <c r="A97" s="69"/>
      <c r="B97" s="45">
        <v>22</v>
      </c>
      <c r="C97" s="69"/>
      <c r="D97" s="44" t="s">
        <v>117</v>
      </c>
      <c r="E97" s="46"/>
      <c r="F97" s="46"/>
      <c r="G97" s="46"/>
      <c r="H97" s="52" t="s">
        <v>23</v>
      </c>
      <c r="I97" s="69" t="s">
        <v>118</v>
      </c>
      <c r="J97" s="53"/>
      <c r="K97" s="52" t="s">
        <v>23</v>
      </c>
      <c r="L97" s="69" t="s">
        <v>119</v>
      </c>
      <c r="M97" s="53"/>
      <c r="N97" s="52" t="s">
        <v>23</v>
      </c>
      <c r="O97" s="69" t="s">
        <v>120</v>
      </c>
      <c r="P97" s="53"/>
      <c r="Q97" s="52" t="s">
        <v>23</v>
      </c>
      <c r="R97" s="69" t="s">
        <v>121</v>
      </c>
      <c r="S97" s="71" t="s">
        <v>23</v>
      </c>
      <c r="T97" s="71" t="s">
        <v>23</v>
      </c>
      <c r="U97" s="69"/>
    </row>
    <row r="98" spans="1:21" x14ac:dyDescent="0.35">
      <c r="A98" s="69"/>
      <c r="B98" s="44"/>
      <c r="C98" s="69"/>
      <c r="D98" s="69"/>
      <c r="E98" s="69"/>
      <c r="F98" s="69"/>
      <c r="G98" s="69"/>
      <c r="H98" s="69"/>
      <c r="I98" s="69"/>
      <c r="J98" s="69"/>
      <c r="K98" s="69"/>
      <c r="L98" s="69"/>
      <c r="M98" s="69"/>
      <c r="N98" s="69"/>
      <c r="O98" s="69"/>
      <c r="P98" s="69"/>
      <c r="Q98" s="69"/>
      <c r="R98" s="69"/>
      <c r="S98" s="69"/>
      <c r="T98" s="69"/>
      <c r="U98" s="69"/>
    </row>
    <row r="99" spans="1:21" x14ac:dyDescent="0.35">
      <c r="A99" s="69"/>
      <c r="B99" s="45">
        <v>23</v>
      </c>
      <c r="C99" s="69"/>
      <c r="D99" s="44" t="s">
        <v>122</v>
      </c>
      <c r="E99" s="46"/>
      <c r="F99" s="46"/>
      <c r="G99" s="46"/>
      <c r="H99" s="46"/>
      <c r="I99" s="46"/>
      <c r="J99" s="46"/>
      <c r="K99" s="71" t="s">
        <v>23</v>
      </c>
      <c r="L99" s="71" t="s">
        <v>23</v>
      </c>
      <c r="M99" s="71" t="s">
        <v>23</v>
      </c>
      <c r="N99" s="71" t="s">
        <v>23</v>
      </c>
      <c r="O99" s="71" t="s">
        <v>23</v>
      </c>
      <c r="P99" s="71" t="s">
        <v>23</v>
      </c>
      <c r="Q99" s="71" t="s">
        <v>23</v>
      </c>
      <c r="R99" s="71" t="s">
        <v>23</v>
      </c>
      <c r="S99" s="71" t="s">
        <v>23</v>
      </c>
      <c r="T99" s="71" t="s">
        <v>23</v>
      </c>
      <c r="U99" s="69"/>
    </row>
    <row r="100" spans="1:21" x14ac:dyDescent="0.35">
      <c r="A100" s="69"/>
      <c r="B100" s="44"/>
      <c r="C100" s="69"/>
      <c r="D100" s="69"/>
      <c r="E100" s="69"/>
      <c r="F100" s="69"/>
      <c r="G100" s="69"/>
      <c r="H100" s="69"/>
      <c r="I100" s="69"/>
      <c r="J100" s="69"/>
      <c r="K100" s="69"/>
      <c r="L100" s="69"/>
      <c r="M100" s="69"/>
      <c r="N100" s="69"/>
      <c r="O100" s="69"/>
      <c r="P100" s="69"/>
      <c r="Q100" s="69"/>
      <c r="R100" s="69"/>
      <c r="S100" s="69"/>
      <c r="T100" s="69"/>
      <c r="U100" s="69"/>
    </row>
    <row r="101" spans="1:21" x14ac:dyDescent="0.35">
      <c r="A101" s="69"/>
      <c r="B101" s="44"/>
      <c r="C101" s="44" t="s">
        <v>123</v>
      </c>
      <c r="D101" s="46"/>
      <c r="E101" s="46"/>
      <c r="F101" s="46"/>
      <c r="G101" s="46"/>
      <c r="H101" s="69"/>
      <c r="I101" s="69"/>
      <c r="J101" s="69"/>
      <c r="K101" s="69"/>
      <c r="L101" s="69"/>
      <c r="M101" s="69"/>
      <c r="N101" s="69"/>
      <c r="O101" s="69"/>
      <c r="P101" s="69"/>
      <c r="Q101" s="69"/>
      <c r="R101" s="69"/>
      <c r="S101" s="69"/>
      <c r="T101" s="69"/>
      <c r="U101" s="69"/>
    </row>
    <row r="102" spans="1:21" x14ac:dyDescent="0.35">
      <c r="A102" s="69"/>
      <c r="B102" s="45">
        <v>22</v>
      </c>
      <c r="C102" s="69"/>
      <c r="D102" s="44" t="s">
        <v>124</v>
      </c>
      <c r="E102" s="46"/>
      <c r="F102" s="46"/>
      <c r="G102" s="46"/>
      <c r="H102" s="46"/>
      <c r="I102" s="46"/>
      <c r="J102" s="46"/>
      <c r="K102" s="46"/>
      <c r="L102" s="69"/>
      <c r="M102" s="69"/>
      <c r="N102" s="69"/>
      <c r="O102" s="69"/>
      <c r="P102" s="69"/>
      <c r="Q102" s="69"/>
      <c r="R102" s="69"/>
      <c r="S102" s="69"/>
      <c r="T102" s="69"/>
      <c r="U102" s="69"/>
    </row>
    <row r="103" spans="1:21" x14ac:dyDescent="0.35">
      <c r="A103" s="69"/>
      <c r="B103" s="44"/>
      <c r="C103" s="69"/>
      <c r="D103" s="69" t="s">
        <v>125</v>
      </c>
      <c r="E103" s="69" t="s">
        <v>126</v>
      </c>
      <c r="F103" s="53"/>
      <c r="G103" s="53"/>
      <c r="H103" s="53"/>
      <c r="I103" s="53"/>
      <c r="J103" s="53"/>
      <c r="K103" s="69"/>
      <c r="L103" s="69"/>
      <c r="M103" s="69"/>
      <c r="N103" s="69"/>
      <c r="O103" s="69"/>
      <c r="P103" s="69"/>
      <c r="Q103" s="69"/>
      <c r="R103" s="69"/>
      <c r="S103" s="69"/>
      <c r="T103" s="69"/>
      <c r="U103" s="69"/>
    </row>
    <row r="104" spans="1:21" x14ac:dyDescent="0.35">
      <c r="A104" s="69"/>
      <c r="B104" s="44"/>
      <c r="C104" s="69"/>
      <c r="D104" s="69" t="s">
        <v>125</v>
      </c>
      <c r="E104" s="69" t="s">
        <v>127</v>
      </c>
      <c r="F104" s="53"/>
      <c r="G104" s="53"/>
      <c r="H104" s="53"/>
      <c r="I104" s="53"/>
      <c r="J104" s="53"/>
      <c r="K104" s="53"/>
      <c r="L104" s="53"/>
      <c r="M104" s="53"/>
      <c r="N104" s="53"/>
      <c r="O104" s="53"/>
      <c r="P104" s="53"/>
      <c r="Q104" s="53"/>
      <c r="R104" s="53"/>
      <c r="S104" s="69"/>
      <c r="T104" s="69"/>
      <c r="U104" s="69"/>
    </row>
    <row r="105" spans="1:21" x14ac:dyDescent="0.35">
      <c r="A105" s="69"/>
      <c r="B105" s="44"/>
      <c r="C105" s="69"/>
      <c r="D105" s="69" t="s">
        <v>125</v>
      </c>
      <c r="E105" s="69" t="s">
        <v>128</v>
      </c>
      <c r="F105" s="53"/>
      <c r="G105" s="53"/>
      <c r="H105" s="53"/>
      <c r="I105" s="53"/>
      <c r="J105" s="53"/>
      <c r="K105" s="53"/>
      <c r="L105" s="53"/>
      <c r="M105" s="53"/>
      <c r="N105" s="53"/>
      <c r="O105" s="69"/>
      <c r="P105" s="69"/>
      <c r="Q105" s="69"/>
      <c r="R105" s="69"/>
      <c r="S105" s="69"/>
      <c r="T105" s="69"/>
      <c r="U105" s="69"/>
    </row>
    <row r="106" spans="1:21" x14ac:dyDescent="0.35">
      <c r="A106" s="69"/>
      <c r="B106" s="44"/>
      <c r="C106" s="69"/>
      <c r="D106" s="69"/>
      <c r="E106" s="69"/>
      <c r="F106" s="69"/>
      <c r="G106" s="69"/>
      <c r="H106" s="69" t="s">
        <v>129</v>
      </c>
      <c r="I106" s="53"/>
      <c r="J106" s="53"/>
      <c r="K106" s="53"/>
      <c r="L106" s="53"/>
      <c r="M106" s="53"/>
      <c r="N106" s="53"/>
      <c r="O106" s="69"/>
      <c r="P106" s="69"/>
      <c r="Q106" s="69"/>
      <c r="R106" s="69"/>
      <c r="S106" s="69"/>
      <c r="T106" s="69"/>
      <c r="U106" s="69"/>
    </row>
    <row r="107" spans="1:21" x14ac:dyDescent="0.35">
      <c r="A107" s="69"/>
      <c r="B107" s="44"/>
      <c r="C107" s="69"/>
      <c r="D107" s="69" t="s">
        <v>125</v>
      </c>
      <c r="E107" s="69" t="s">
        <v>130</v>
      </c>
      <c r="F107" s="53"/>
      <c r="G107" s="53"/>
      <c r="H107" s="53"/>
      <c r="I107" s="53"/>
      <c r="J107" s="53"/>
      <c r="K107" s="53"/>
      <c r="L107" s="53"/>
      <c r="M107" s="53"/>
      <c r="N107" s="53"/>
      <c r="O107" s="53"/>
      <c r="P107" s="53"/>
      <c r="Q107" s="69"/>
      <c r="R107" s="69"/>
      <c r="S107" s="69"/>
      <c r="T107" s="69"/>
      <c r="U107" s="69"/>
    </row>
    <row r="108" spans="1:21" x14ac:dyDescent="0.35">
      <c r="A108" s="69"/>
      <c r="B108" s="44"/>
      <c r="C108" s="69"/>
      <c r="D108" s="69" t="s">
        <v>125</v>
      </c>
      <c r="E108" s="69" t="s">
        <v>131</v>
      </c>
      <c r="F108" s="53"/>
      <c r="G108" s="53"/>
      <c r="H108" s="53"/>
      <c r="I108" s="69"/>
      <c r="J108" s="69"/>
      <c r="K108" s="69"/>
      <c r="L108" s="69"/>
      <c r="M108" s="69"/>
      <c r="N108" s="69"/>
      <c r="O108" s="69"/>
      <c r="P108" s="69"/>
      <c r="Q108" s="69"/>
      <c r="R108" s="69"/>
      <c r="S108" s="69"/>
      <c r="T108" s="69"/>
      <c r="U108" s="69"/>
    </row>
    <row r="109" spans="1:21" x14ac:dyDescent="0.35">
      <c r="A109" s="69"/>
      <c r="B109" s="44"/>
      <c r="C109" s="69"/>
      <c r="D109" s="69"/>
      <c r="E109" s="69"/>
      <c r="F109" s="69"/>
      <c r="G109" s="69"/>
      <c r="H109" s="69"/>
      <c r="I109" s="69"/>
      <c r="J109" s="69"/>
      <c r="K109" s="69"/>
      <c r="L109" s="69"/>
      <c r="M109" s="69"/>
      <c r="N109" s="69"/>
      <c r="O109" s="69"/>
      <c r="P109" s="69"/>
      <c r="Q109" s="69"/>
      <c r="R109" s="69"/>
      <c r="S109" s="69"/>
      <c r="T109" s="69"/>
      <c r="U109" s="69"/>
    </row>
    <row r="110" spans="1:21" x14ac:dyDescent="0.35">
      <c r="A110" s="69"/>
      <c r="B110" s="44"/>
      <c r="C110" s="69"/>
      <c r="D110" s="69"/>
      <c r="E110" s="69"/>
      <c r="F110" s="69"/>
      <c r="G110" s="69"/>
      <c r="H110" s="69"/>
      <c r="I110" s="69"/>
      <c r="J110" s="69"/>
      <c r="K110" s="69"/>
      <c r="L110" s="69"/>
      <c r="M110" s="69"/>
      <c r="N110" s="69"/>
      <c r="O110" s="69"/>
      <c r="P110" s="69"/>
      <c r="Q110" s="69"/>
      <c r="R110" s="69"/>
      <c r="S110" s="69"/>
      <c r="T110" s="69"/>
      <c r="U110" s="69"/>
    </row>
    <row r="111" spans="1:21" x14ac:dyDescent="0.35">
      <c r="A111" s="69"/>
      <c r="B111" s="45">
        <v>23</v>
      </c>
      <c r="C111" s="33" t="s">
        <v>132</v>
      </c>
      <c r="D111" s="41"/>
      <c r="E111" s="69" t="s">
        <v>133</v>
      </c>
      <c r="F111" s="53"/>
      <c r="G111" s="53"/>
      <c r="H111" s="53"/>
      <c r="I111" s="53"/>
      <c r="J111" s="53"/>
      <c r="K111" s="53"/>
      <c r="L111" s="53"/>
      <c r="M111" s="53"/>
      <c r="N111" s="53"/>
      <c r="O111" s="53"/>
      <c r="P111" s="53"/>
      <c r="Q111" s="69"/>
      <c r="R111" s="69"/>
      <c r="S111" s="69"/>
      <c r="T111" s="69"/>
      <c r="U111" s="69"/>
    </row>
    <row r="112" spans="1:21" x14ac:dyDescent="0.35">
      <c r="A112" s="69"/>
      <c r="B112" s="44"/>
      <c r="C112" s="70"/>
      <c r="D112" s="69"/>
      <c r="E112" s="69"/>
      <c r="F112" s="69"/>
      <c r="G112" s="69"/>
      <c r="H112" s="69"/>
      <c r="I112" s="69"/>
      <c r="J112" s="69"/>
      <c r="K112" s="69"/>
      <c r="L112" s="69"/>
      <c r="M112" s="69"/>
      <c r="N112" s="69"/>
      <c r="O112" s="69"/>
      <c r="P112" s="69"/>
      <c r="Q112" s="69"/>
      <c r="R112" s="69"/>
      <c r="S112" s="69"/>
      <c r="T112" s="69"/>
      <c r="U112" s="69"/>
    </row>
    <row r="113" spans="1:21" x14ac:dyDescent="0.35">
      <c r="A113" s="69"/>
      <c r="B113" s="44"/>
      <c r="C113" s="70"/>
      <c r="D113" s="133" t="s">
        <v>134</v>
      </c>
      <c r="E113" s="134"/>
      <c r="F113" s="135"/>
      <c r="G113" s="134" t="s">
        <v>135</v>
      </c>
      <c r="H113" s="134"/>
      <c r="I113" s="134"/>
      <c r="J113" s="134"/>
      <c r="K113" s="134"/>
      <c r="L113" s="134"/>
      <c r="M113" s="134"/>
      <c r="N113" s="134"/>
      <c r="O113" s="134"/>
      <c r="P113" s="134"/>
      <c r="Q113" s="134"/>
      <c r="R113" s="134"/>
      <c r="S113" s="135"/>
      <c r="T113" s="69"/>
      <c r="U113" s="42"/>
    </row>
    <row r="114" spans="1:21" x14ac:dyDescent="0.35">
      <c r="A114" s="69"/>
      <c r="B114" s="44"/>
      <c r="C114" s="70"/>
      <c r="D114" s="136"/>
      <c r="E114" s="119"/>
      <c r="F114" s="137"/>
      <c r="G114" s="119"/>
      <c r="H114" s="119"/>
      <c r="I114" s="119"/>
      <c r="J114" s="119"/>
      <c r="K114" s="119"/>
      <c r="L114" s="119"/>
      <c r="M114" s="119"/>
      <c r="N114" s="119"/>
      <c r="O114" s="119"/>
      <c r="P114" s="119"/>
      <c r="Q114" s="119"/>
      <c r="R114" s="119"/>
      <c r="S114" s="137"/>
      <c r="T114" s="69"/>
      <c r="U114" s="42"/>
    </row>
    <row r="115" spans="1:21" x14ac:dyDescent="0.35">
      <c r="A115" s="69"/>
      <c r="B115" s="44"/>
      <c r="C115" s="70"/>
      <c r="D115" s="136"/>
      <c r="E115" s="119"/>
      <c r="F115" s="137"/>
      <c r="G115" s="151"/>
      <c r="H115" s="151"/>
      <c r="I115" s="151"/>
      <c r="J115" s="151"/>
      <c r="K115" s="151"/>
      <c r="L115" s="151"/>
      <c r="M115" s="151"/>
      <c r="N115" s="151"/>
      <c r="O115" s="151"/>
      <c r="P115" s="151"/>
      <c r="Q115" s="151"/>
      <c r="R115" s="151"/>
      <c r="S115" s="152"/>
      <c r="T115" s="69"/>
      <c r="U115" s="42"/>
    </row>
    <row r="116" spans="1:21" x14ac:dyDescent="0.35">
      <c r="A116" s="69"/>
      <c r="B116" s="44"/>
      <c r="C116" s="44"/>
      <c r="D116" s="136"/>
      <c r="E116" s="119"/>
      <c r="F116" s="137"/>
      <c r="G116" s="143" t="s">
        <v>136</v>
      </c>
      <c r="H116" s="143"/>
      <c r="I116" s="143"/>
      <c r="J116" s="143"/>
      <c r="K116" s="143"/>
      <c r="L116" s="143"/>
      <c r="M116" s="143"/>
      <c r="N116" s="143"/>
      <c r="O116" s="143"/>
      <c r="P116" s="143"/>
      <c r="Q116" s="143"/>
      <c r="R116" s="143"/>
      <c r="S116" s="144"/>
      <c r="T116" s="69"/>
      <c r="U116" s="42"/>
    </row>
    <row r="117" spans="1:21" x14ac:dyDescent="0.35">
      <c r="A117" s="69"/>
      <c r="B117" s="44"/>
      <c r="C117" s="44"/>
      <c r="D117" s="136"/>
      <c r="E117" s="119"/>
      <c r="F117" s="137"/>
      <c r="G117" s="145"/>
      <c r="H117" s="145"/>
      <c r="I117" s="145"/>
      <c r="J117" s="145"/>
      <c r="K117" s="145"/>
      <c r="L117" s="145"/>
      <c r="M117" s="145"/>
      <c r="N117" s="145"/>
      <c r="O117" s="145"/>
      <c r="P117" s="145"/>
      <c r="Q117" s="145"/>
      <c r="R117" s="145"/>
      <c r="S117" s="146"/>
      <c r="T117" s="69"/>
      <c r="U117" s="42"/>
    </row>
    <row r="118" spans="1:21" x14ac:dyDescent="0.35">
      <c r="A118" s="69"/>
      <c r="B118" s="44"/>
      <c r="C118" s="44"/>
      <c r="D118" s="136"/>
      <c r="E118" s="119"/>
      <c r="F118" s="137"/>
      <c r="G118" s="145"/>
      <c r="H118" s="145"/>
      <c r="I118" s="145"/>
      <c r="J118" s="145"/>
      <c r="K118" s="145"/>
      <c r="L118" s="145"/>
      <c r="M118" s="145"/>
      <c r="N118" s="145"/>
      <c r="O118" s="145"/>
      <c r="P118" s="145"/>
      <c r="Q118" s="145"/>
      <c r="R118" s="145"/>
      <c r="S118" s="146"/>
      <c r="T118" s="69"/>
      <c r="U118" s="42"/>
    </row>
    <row r="119" spans="1:21" x14ac:dyDescent="0.35">
      <c r="A119" s="69"/>
      <c r="B119" s="44"/>
      <c r="C119" s="44"/>
      <c r="D119" s="136"/>
      <c r="E119" s="119"/>
      <c r="F119" s="137"/>
      <c r="G119" s="145"/>
      <c r="H119" s="145"/>
      <c r="I119" s="145"/>
      <c r="J119" s="145"/>
      <c r="K119" s="145"/>
      <c r="L119" s="145"/>
      <c r="M119" s="145"/>
      <c r="N119" s="145"/>
      <c r="O119" s="145"/>
      <c r="P119" s="145"/>
      <c r="Q119" s="145"/>
      <c r="R119" s="145"/>
      <c r="S119" s="146"/>
      <c r="T119" s="69"/>
      <c r="U119" s="42"/>
    </row>
    <row r="120" spans="1:21" x14ac:dyDescent="0.35">
      <c r="A120" s="69"/>
      <c r="B120" s="44"/>
      <c r="C120" s="44"/>
      <c r="D120" s="138"/>
      <c r="E120" s="139"/>
      <c r="F120" s="140"/>
      <c r="G120" s="147"/>
      <c r="H120" s="147"/>
      <c r="I120" s="147"/>
      <c r="J120" s="147"/>
      <c r="K120" s="147"/>
      <c r="L120" s="147"/>
      <c r="M120" s="147"/>
      <c r="N120" s="147"/>
      <c r="O120" s="147"/>
      <c r="P120" s="147"/>
      <c r="Q120" s="147"/>
      <c r="R120" s="147"/>
      <c r="S120" s="148"/>
      <c r="T120" s="69"/>
      <c r="U120" s="42"/>
    </row>
    <row r="121" spans="1:21" x14ac:dyDescent="0.35">
      <c r="A121" s="69"/>
      <c r="B121" s="44"/>
      <c r="C121" s="70"/>
      <c r="D121" s="133" t="s">
        <v>137</v>
      </c>
      <c r="E121" s="134"/>
      <c r="F121" s="135"/>
      <c r="G121" s="134" t="s">
        <v>135</v>
      </c>
      <c r="H121" s="134"/>
      <c r="I121" s="134"/>
      <c r="J121" s="134"/>
      <c r="K121" s="134"/>
      <c r="L121" s="134"/>
      <c r="M121" s="134"/>
      <c r="N121" s="134"/>
      <c r="O121" s="134"/>
      <c r="P121" s="134"/>
      <c r="Q121" s="134"/>
      <c r="R121" s="134"/>
      <c r="S121" s="135"/>
      <c r="T121" s="69"/>
      <c r="U121" s="42"/>
    </row>
    <row r="122" spans="1:21" x14ac:dyDescent="0.35">
      <c r="A122" s="69"/>
      <c r="B122" s="44"/>
      <c r="C122" s="70"/>
      <c r="D122" s="136"/>
      <c r="E122" s="119"/>
      <c r="F122" s="137"/>
      <c r="G122" s="119"/>
      <c r="H122" s="119"/>
      <c r="I122" s="119"/>
      <c r="J122" s="119"/>
      <c r="K122" s="119"/>
      <c r="L122" s="119"/>
      <c r="M122" s="119"/>
      <c r="N122" s="119"/>
      <c r="O122" s="119"/>
      <c r="P122" s="119"/>
      <c r="Q122" s="119"/>
      <c r="R122" s="119"/>
      <c r="S122" s="137"/>
      <c r="T122" s="69"/>
      <c r="U122" s="42"/>
    </row>
    <row r="123" spans="1:21" x14ac:dyDescent="0.35">
      <c r="A123" s="69"/>
      <c r="B123" s="44"/>
      <c r="C123" s="70"/>
      <c r="D123" s="136"/>
      <c r="E123" s="119"/>
      <c r="F123" s="137"/>
      <c r="G123" s="141"/>
      <c r="H123" s="141"/>
      <c r="I123" s="141"/>
      <c r="J123" s="141"/>
      <c r="K123" s="141"/>
      <c r="L123" s="141"/>
      <c r="M123" s="141"/>
      <c r="N123" s="141"/>
      <c r="O123" s="141"/>
      <c r="P123" s="141"/>
      <c r="Q123" s="141"/>
      <c r="R123" s="141"/>
      <c r="S123" s="142"/>
      <c r="T123" s="69"/>
      <c r="U123" s="42"/>
    </row>
    <row r="124" spans="1:21" x14ac:dyDescent="0.35">
      <c r="A124" s="69"/>
      <c r="B124" s="44"/>
      <c r="C124" s="44"/>
      <c r="D124" s="136"/>
      <c r="E124" s="119"/>
      <c r="F124" s="137"/>
      <c r="G124" s="143" t="s">
        <v>136</v>
      </c>
      <c r="H124" s="143"/>
      <c r="I124" s="143"/>
      <c r="J124" s="143"/>
      <c r="K124" s="143"/>
      <c r="L124" s="143"/>
      <c r="M124" s="143"/>
      <c r="N124" s="143"/>
      <c r="O124" s="143"/>
      <c r="P124" s="143"/>
      <c r="Q124" s="143"/>
      <c r="R124" s="143"/>
      <c r="S124" s="144"/>
      <c r="T124" s="69"/>
      <c r="U124" s="42"/>
    </row>
    <row r="125" spans="1:21" x14ac:dyDescent="0.35">
      <c r="A125" s="69"/>
      <c r="B125" s="44"/>
      <c r="C125" s="44"/>
      <c r="D125" s="136"/>
      <c r="E125" s="119"/>
      <c r="F125" s="137"/>
      <c r="G125" s="145"/>
      <c r="H125" s="145"/>
      <c r="I125" s="145"/>
      <c r="J125" s="145"/>
      <c r="K125" s="145"/>
      <c r="L125" s="145"/>
      <c r="M125" s="145"/>
      <c r="N125" s="145"/>
      <c r="O125" s="145"/>
      <c r="P125" s="145"/>
      <c r="Q125" s="145"/>
      <c r="R125" s="145"/>
      <c r="S125" s="146"/>
      <c r="T125" s="69"/>
      <c r="U125" s="42"/>
    </row>
    <row r="126" spans="1:21" x14ac:dyDescent="0.35">
      <c r="A126" s="69"/>
      <c r="B126" s="44"/>
      <c r="C126" s="44"/>
      <c r="D126" s="136"/>
      <c r="E126" s="119"/>
      <c r="F126" s="137"/>
      <c r="G126" s="145"/>
      <c r="H126" s="145"/>
      <c r="I126" s="145"/>
      <c r="J126" s="145"/>
      <c r="K126" s="145"/>
      <c r="L126" s="145"/>
      <c r="M126" s="145"/>
      <c r="N126" s="145"/>
      <c r="O126" s="145"/>
      <c r="P126" s="145"/>
      <c r="Q126" s="145"/>
      <c r="R126" s="145"/>
      <c r="S126" s="146"/>
      <c r="T126" s="69"/>
      <c r="U126" s="42"/>
    </row>
    <row r="127" spans="1:21" x14ac:dyDescent="0.35">
      <c r="A127" s="69"/>
      <c r="B127" s="44"/>
      <c r="C127" s="44"/>
      <c r="D127" s="136"/>
      <c r="E127" s="119"/>
      <c r="F127" s="137"/>
      <c r="G127" s="145"/>
      <c r="H127" s="145"/>
      <c r="I127" s="145"/>
      <c r="J127" s="145"/>
      <c r="K127" s="145"/>
      <c r="L127" s="145"/>
      <c r="M127" s="145"/>
      <c r="N127" s="145"/>
      <c r="O127" s="145"/>
      <c r="P127" s="145"/>
      <c r="Q127" s="145"/>
      <c r="R127" s="145"/>
      <c r="S127" s="146"/>
      <c r="T127" s="69"/>
      <c r="U127" s="42"/>
    </row>
    <row r="128" spans="1:21" x14ac:dyDescent="0.35">
      <c r="A128" s="69"/>
      <c r="B128" s="44"/>
      <c r="C128" s="44"/>
      <c r="D128" s="138"/>
      <c r="E128" s="139"/>
      <c r="F128" s="140"/>
      <c r="G128" s="147"/>
      <c r="H128" s="147"/>
      <c r="I128" s="147"/>
      <c r="J128" s="147"/>
      <c r="K128" s="147"/>
      <c r="L128" s="147"/>
      <c r="M128" s="147"/>
      <c r="N128" s="147"/>
      <c r="O128" s="147"/>
      <c r="P128" s="147"/>
      <c r="Q128" s="147"/>
      <c r="R128" s="147"/>
      <c r="S128" s="148"/>
      <c r="T128" s="69"/>
      <c r="U128" s="42"/>
    </row>
    <row r="129" spans="1:21" x14ac:dyDescent="0.35">
      <c r="A129" s="69"/>
      <c r="B129" s="44"/>
      <c r="C129" s="70"/>
      <c r="D129" s="133" t="s">
        <v>138</v>
      </c>
      <c r="E129" s="134"/>
      <c r="F129" s="135"/>
      <c r="G129" s="134" t="s">
        <v>135</v>
      </c>
      <c r="H129" s="134"/>
      <c r="I129" s="134"/>
      <c r="J129" s="134"/>
      <c r="K129" s="134"/>
      <c r="L129" s="134"/>
      <c r="M129" s="134"/>
      <c r="N129" s="134"/>
      <c r="O129" s="134"/>
      <c r="P129" s="134"/>
      <c r="Q129" s="134"/>
      <c r="R129" s="134"/>
      <c r="S129" s="135"/>
      <c r="T129" s="69"/>
      <c r="U129" s="42"/>
    </row>
    <row r="130" spans="1:21" x14ac:dyDescent="0.35">
      <c r="A130" s="69"/>
      <c r="B130" s="44"/>
      <c r="C130" s="70"/>
      <c r="D130" s="136"/>
      <c r="E130" s="119"/>
      <c r="F130" s="137"/>
      <c r="G130" s="119"/>
      <c r="H130" s="119"/>
      <c r="I130" s="119"/>
      <c r="J130" s="119"/>
      <c r="K130" s="119"/>
      <c r="L130" s="119"/>
      <c r="M130" s="119"/>
      <c r="N130" s="119"/>
      <c r="O130" s="119"/>
      <c r="P130" s="119"/>
      <c r="Q130" s="119"/>
      <c r="R130" s="119"/>
      <c r="S130" s="137"/>
      <c r="T130" s="69"/>
      <c r="U130" s="42"/>
    </row>
    <row r="131" spans="1:21" x14ac:dyDescent="0.35">
      <c r="A131" s="69"/>
      <c r="B131" s="44"/>
      <c r="C131" s="70"/>
      <c r="D131" s="136"/>
      <c r="E131" s="119"/>
      <c r="F131" s="137"/>
      <c r="G131" s="141"/>
      <c r="H131" s="141"/>
      <c r="I131" s="141"/>
      <c r="J131" s="141"/>
      <c r="K131" s="141"/>
      <c r="L131" s="141"/>
      <c r="M131" s="141"/>
      <c r="N131" s="141"/>
      <c r="O131" s="141"/>
      <c r="P131" s="141"/>
      <c r="Q131" s="141"/>
      <c r="R131" s="141"/>
      <c r="S131" s="142"/>
      <c r="T131" s="69"/>
      <c r="U131" s="42"/>
    </row>
    <row r="132" spans="1:21" x14ac:dyDescent="0.35">
      <c r="A132" s="69"/>
      <c r="B132" s="44"/>
      <c r="C132" s="44"/>
      <c r="D132" s="136"/>
      <c r="E132" s="119"/>
      <c r="F132" s="137"/>
      <c r="G132" s="143" t="s">
        <v>136</v>
      </c>
      <c r="H132" s="143"/>
      <c r="I132" s="143"/>
      <c r="J132" s="143"/>
      <c r="K132" s="143"/>
      <c r="L132" s="143"/>
      <c r="M132" s="143"/>
      <c r="N132" s="143"/>
      <c r="O132" s="143"/>
      <c r="P132" s="143"/>
      <c r="Q132" s="143"/>
      <c r="R132" s="143"/>
      <c r="S132" s="144"/>
      <c r="T132" s="69"/>
      <c r="U132" s="42"/>
    </row>
    <row r="133" spans="1:21" x14ac:dyDescent="0.35">
      <c r="A133" s="69"/>
      <c r="B133" s="44"/>
      <c r="C133" s="44"/>
      <c r="D133" s="136"/>
      <c r="E133" s="119"/>
      <c r="F133" s="137"/>
      <c r="G133" s="145"/>
      <c r="H133" s="145"/>
      <c r="I133" s="145"/>
      <c r="J133" s="145"/>
      <c r="K133" s="145"/>
      <c r="L133" s="145"/>
      <c r="M133" s="145"/>
      <c r="N133" s="145"/>
      <c r="O133" s="145"/>
      <c r="P133" s="145"/>
      <c r="Q133" s="145"/>
      <c r="R133" s="145"/>
      <c r="S133" s="146"/>
      <c r="T133" s="69"/>
      <c r="U133" s="42"/>
    </row>
    <row r="134" spans="1:21" x14ac:dyDescent="0.35">
      <c r="A134" s="69"/>
      <c r="B134" s="44"/>
      <c r="C134" s="44"/>
      <c r="D134" s="136"/>
      <c r="E134" s="119"/>
      <c r="F134" s="137"/>
      <c r="G134" s="145"/>
      <c r="H134" s="145"/>
      <c r="I134" s="145"/>
      <c r="J134" s="145"/>
      <c r="K134" s="145"/>
      <c r="L134" s="145"/>
      <c r="M134" s="145"/>
      <c r="N134" s="145"/>
      <c r="O134" s="145"/>
      <c r="P134" s="145"/>
      <c r="Q134" s="145"/>
      <c r="R134" s="145"/>
      <c r="S134" s="146"/>
      <c r="T134" s="69"/>
      <c r="U134" s="42"/>
    </row>
    <row r="135" spans="1:21" x14ac:dyDescent="0.35">
      <c r="A135" s="69"/>
      <c r="B135" s="44"/>
      <c r="C135" s="44"/>
      <c r="D135" s="136"/>
      <c r="E135" s="119"/>
      <c r="F135" s="137"/>
      <c r="G135" s="145"/>
      <c r="H135" s="145"/>
      <c r="I135" s="145"/>
      <c r="J135" s="145"/>
      <c r="K135" s="145"/>
      <c r="L135" s="145"/>
      <c r="M135" s="145"/>
      <c r="N135" s="145"/>
      <c r="O135" s="145"/>
      <c r="P135" s="145"/>
      <c r="Q135" s="145"/>
      <c r="R135" s="145"/>
      <c r="S135" s="146"/>
      <c r="T135" s="69"/>
      <c r="U135" s="69"/>
    </row>
    <row r="136" spans="1:21" x14ac:dyDescent="0.35">
      <c r="A136" s="69"/>
      <c r="B136" s="44"/>
      <c r="C136" s="44"/>
      <c r="D136" s="138"/>
      <c r="E136" s="139"/>
      <c r="F136" s="140"/>
      <c r="G136" s="147"/>
      <c r="H136" s="147"/>
      <c r="I136" s="147"/>
      <c r="J136" s="147"/>
      <c r="K136" s="147"/>
      <c r="L136" s="147"/>
      <c r="M136" s="147"/>
      <c r="N136" s="147"/>
      <c r="O136" s="147"/>
      <c r="P136" s="147"/>
      <c r="Q136" s="147"/>
      <c r="R136" s="147"/>
      <c r="S136" s="148"/>
      <c r="T136" s="69"/>
      <c r="U136" s="69"/>
    </row>
    <row r="137" spans="1:21" x14ac:dyDescent="0.35">
      <c r="A137" s="69"/>
      <c r="B137" s="44"/>
      <c r="C137" s="44"/>
      <c r="D137" s="69"/>
      <c r="E137" s="69"/>
      <c r="F137" s="69"/>
      <c r="G137" s="70"/>
      <c r="H137" s="70"/>
      <c r="I137" s="70"/>
      <c r="J137" s="70"/>
      <c r="K137" s="70"/>
      <c r="L137" s="70"/>
      <c r="M137" s="70"/>
      <c r="N137" s="70"/>
      <c r="O137" s="70"/>
      <c r="P137" s="70"/>
      <c r="Q137" s="70"/>
      <c r="R137" s="70"/>
      <c r="S137" s="70"/>
      <c r="T137" s="69"/>
      <c r="U137" s="69"/>
    </row>
    <row r="138" spans="1:21" x14ac:dyDescent="0.35">
      <c r="A138" s="69"/>
      <c r="B138" s="44"/>
      <c r="C138" s="69"/>
      <c r="D138" s="69"/>
      <c r="E138" s="69"/>
      <c r="F138" s="69"/>
      <c r="G138" s="69"/>
      <c r="H138" s="69"/>
      <c r="I138" s="69"/>
      <c r="J138" s="69"/>
      <c r="K138" s="69"/>
      <c r="L138" s="69"/>
      <c r="M138" s="69"/>
      <c r="N138" s="69"/>
      <c r="O138" s="69"/>
      <c r="P138" s="69"/>
      <c r="Q138" s="69"/>
      <c r="R138" s="69"/>
      <c r="S138" s="69"/>
      <c r="T138" s="69"/>
      <c r="U138" s="69"/>
    </row>
    <row r="139" spans="1:21" x14ac:dyDescent="0.35">
      <c r="A139" s="69"/>
      <c r="B139" s="44"/>
      <c r="C139" s="69"/>
      <c r="D139" s="69"/>
      <c r="E139" s="69"/>
      <c r="F139" s="69"/>
      <c r="G139" s="69"/>
      <c r="H139" s="69"/>
      <c r="I139" s="69"/>
      <c r="J139" s="69"/>
      <c r="K139" s="69"/>
      <c r="L139" s="69"/>
      <c r="M139" s="69"/>
      <c r="N139" s="69"/>
      <c r="O139" s="69"/>
      <c r="P139" s="69"/>
      <c r="Q139" s="69"/>
      <c r="R139" s="69"/>
      <c r="S139" s="69"/>
      <c r="T139" s="69"/>
      <c r="U139" s="69"/>
    </row>
    <row r="140" spans="1:21" x14ac:dyDescent="0.35">
      <c r="A140" s="69"/>
      <c r="B140" s="44"/>
      <c r="C140" s="69"/>
      <c r="D140" s="69"/>
      <c r="E140" s="69"/>
      <c r="F140" s="69"/>
      <c r="G140" s="69"/>
      <c r="H140" s="69"/>
      <c r="I140" s="69"/>
      <c r="J140" s="69"/>
      <c r="K140" s="69"/>
      <c r="L140" s="69"/>
      <c r="M140" s="69"/>
      <c r="N140" s="69"/>
      <c r="O140" s="69"/>
      <c r="P140" s="69"/>
      <c r="Q140" s="69"/>
      <c r="R140" s="69"/>
      <c r="S140" s="69"/>
      <c r="T140" s="69"/>
      <c r="U140" s="69"/>
    </row>
    <row r="141" spans="1:21" x14ac:dyDescent="0.35">
      <c r="A141" s="69"/>
      <c r="B141" s="44"/>
      <c r="C141" s="69"/>
      <c r="D141" s="69"/>
      <c r="E141" s="69"/>
      <c r="F141" s="69"/>
      <c r="G141" s="69"/>
      <c r="H141" s="69"/>
      <c r="I141" s="69"/>
      <c r="J141" s="69"/>
      <c r="K141" s="69"/>
      <c r="L141" s="69"/>
      <c r="M141" s="69"/>
      <c r="N141" s="69"/>
      <c r="O141" s="69"/>
      <c r="P141" s="69"/>
      <c r="Q141" s="69"/>
      <c r="R141" s="69"/>
      <c r="S141" s="69"/>
      <c r="T141" s="69"/>
      <c r="U141" s="69"/>
    </row>
    <row r="142" spans="1:21" x14ac:dyDescent="0.35">
      <c r="A142" s="69"/>
      <c r="B142" s="44"/>
      <c r="C142" s="69"/>
      <c r="D142" s="69"/>
      <c r="E142" s="69"/>
      <c r="F142" s="69"/>
      <c r="G142" s="69"/>
      <c r="H142" s="69"/>
      <c r="I142" s="69"/>
      <c r="J142" s="69"/>
      <c r="K142" s="69"/>
      <c r="L142" s="69"/>
      <c r="M142" s="69"/>
      <c r="N142" s="69"/>
      <c r="O142" s="69"/>
      <c r="P142" s="69"/>
      <c r="Q142" s="69"/>
      <c r="R142" s="69"/>
      <c r="S142" s="69"/>
      <c r="T142" s="69"/>
      <c r="U142" s="69"/>
    </row>
    <row r="143" spans="1:21" x14ac:dyDescent="0.35">
      <c r="A143" s="69"/>
      <c r="B143" s="44"/>
      <c r="C143" s="69"/>
      <c r="D143" s="69"/>
      <c r="E143" s="69"/>
      <c r="F143" s="69"/>
      <c r="G143" s="69"/>
      <c r="H143" s="69"/>
      <c r="I143" s="69"/>
      <c r="J143" s="69"/>
      <c r="K143" s="69"/>
      <c r="L143" s="69"/>
      <c r="M143" s="69"/>
      <c r="N143" s="69"/>
      <c r="O143" s="69"/>
      <c r="P143" s="69"/>
      <c r="Q143" s="69"/>
      <c r="R143" s="69"/>
      <c r="S143" s="69"/>
      <c r="T143" s="69"/>
      <c r="U143" s="69"/>
    </row>
    <row r="144" spans="1:21" x14ac:dyDescent="0.35">
      <c r="A144" s="69"/>
      <c r="B144" s="44"/>
      <c r="C144" s="69"/>
      <c r="D144" s="69"/>
      <c r="E144" s="69"/>
      <c r="F144" s="69"/>
      <c r="G144" s="69"/>
      <c r="H144" s="69"/>
      <c r="I144" s="69"/>
      <c r="J144" s="69"/>
      <c r="K144" s="69"/>
      <c r="L144" s="69"/>
      <c r="M144" s="69"/>
      <c r="N144" s="69"/>
      <c r="O144" s="69"/>
      <c r="P144" s="69"/>
      <c r="Q144" s="69"/>
      <c r="R144" s="69"/>
      <c r="S144" s="69"/>
      <c r="T144" s="69"/>
      <c r="U144" s="69"/>
    </row>
    <row r="145" spans="1:21" x14ac:dyDescent="0.35">
      <c r="A145" s="69"/>
      <c r="B145" s="44"/>
      <c r="C145" s="69"/>
      <c r="D145" s="69"/>
      <c r="E145" s="69"/>
      <c r="F145" s="69"/>
      <c r="G145" s="69"/>
      <c r="H145" s="69"/>
      <c r="I145" s="69"/>
      <c r="J145" s="69"/>
      <c r="K145" s="69"/>
      <c r="L145" s="69"/>
      <c r="M145" s="69"/>
      <c r="N145" s="69"/>
      <c r="O145" s="69"/>
      <c r="P145" s="69"/>
      <c r="Q145" s="69"/>
      <c r="R145" s="69"/>
      <c r="S145" s="69"/>
      <c r="T145" s="69"/>
      <c r="U145" s="69"/>
    </row>
    <row r="146" spans="1:21" x14ac:dyDescent="0.35">
      <c r="A146" s="69"/>
      <c r="B146" s="44"/>
      <c r="C146" s="69"/>
      <c r="D146" s="69"/>
      <c r="E146" s="69"/>
      <c r="F146" s="69"/>
      <c r="G146" s="69"/>
      <c r="H146" s="69"/>
      <c r="I146" s="69"/>
      <c r="J146" s="69"/>
      <c r="K146" s="69"/>
      <c r="L146" s="69"/>
      <c r="M146" s="69"/>
      <c r="N146" s="69"/>
      <c r="O146" s="69"/>
      <c r="P146" s="69"/>
      <c r="Q146" s="69"/>
      <c r="R146" s="69"/>
      <c r="S146" s="69"/>
      <c r="T146" s="69"/>
      <c r="U146" s="69"/>
    </row>
    <row r="147" spans="1:21" x14ac:dyDescent="0.35">
      <c r="A147" s="69"/>
      <c r="B147" s="44"/>
      <c r="C147" s="69"/>
      <c r="D147" s="69"/>
      <c r="E147" s="69"/>
      <c r="F147" s="69"/>
      <c r="G147" s="69"/>
      <c r="H147" s="69"/>
      <c r="I147" s="69"/>
      <c r="J147" s="69"/>
      <c r="K147" s="69"/>
      <c r="L147" s="69"/>
      <c r="M147" s="69"/>
      <c r="N147" s="69"/>
      <c r="O147" s="69"/>
      <c r="P147" s="69"/>
      <c r="Q147" s="69"/>
      <c r="R147" s="69"/>
      <c r="S147" s="69"/>
      <c r="T147" s="69"/>
      <c r="U147" s="69"/>
    </row>
    <row r="148" spans="1:21" x14ac:dyDescent="0.35">
      <c r="A148" s="69"/>
      <c r="B148" s="44"/>
      <c r="C148" s="69"/>
      <c r="D148" s="69"/>
      <c r="E148" s="69"/>
      <c r="F148" s="69"/>
      <c r="G148" s="69"/>
      <c r="H148" s="69"/>
      <c r="I148" s="69"/>
      <c r="J148" s="69"/>
      <c r="K148" s="69"/>
      <c r="L148" s="69"/>
      <c r="M148" s="69"/>
      <c r="N148" s="69"/>
      <c r="O148" s="69"/>
      <c r="P148" s="69"/>
      <c r="Q148" s="69"/>
      <c r="R148" s="69"/>
      <c r="S148" s="69"/>
      <c r="T148" s="69"/>
      <c r="U148" s="69"/>
    </row>
    <row r="149" spans="1:21" x14ac:dyDescent="0.35">
      <c r="A149" s="69"/>
      <c r="B149" s="44"/>
      <c r="C149" s="69"/>
      <c r="D149" s="69"/>
      <c r="E149" s="69"/>
      <c r="F149" s="69"/>
      <c r="G149" s="69"/>
      <c r="H149" s="69"/>
      <c r="I149" s="69"/>
      <c r="J149" s="69"/>
      <c r="K149" s="69"/>
      <c r="L149" s="69"/>
      <c r="M149" s="69"/>
      <c r="N149" s="69"/>
      <c r="O149" s="69"/>
      <c r="P149" s="69"/>
      <c r="Q149" s="69"/>
      <c r="R149" s="69"/>
      <c r="S149" s="69"/>
      <c r="T149" s="69"/>
      <c r="U149" s="69"/>
    </row>
    <row r="150" spans="1:21" x14ac:dyDescent="0.35">
      <c r="A150" s="69"/>
      <c r="B150" s="44"/>
      <c r="C150" s="69"/>
      <c r="D150" s="69"/>
      <c r="E150" s="69"/>
      <c r="F150" s="69"/>
      <c r="G150" s="69"/>
      <c r="H150" s="69"/>
      <c r="I150" s="69"/>
      <c r="J150" s="69"/>
      <c r="K150" s="69"/>
      <c r="L150" s="69"/>
      <c r="M150" s="69"/>
      <c r="N150" s="69"/>
      <c r="O150" s="69"/>
      <c r="P150" s="69"/>
      <c r="Q150" s="69"/>
      <c r="R150" s="69"/>
      <c r="S150" s="69"/>
      <c r="T150" s="69"/>
      <c r="U150" s="69"/>
    </row>
    <row r="151" spans="1:21" x14ac:dyDescent="0.35">
      <c r="A151" s="69"/>
      <c r="B151" s="44"/>
      <c r="C151" s="69"/>
      <c r="D151" s="69"/>
      <c r="E151" s="69"/>
      <c r="F151" s="69"/>
      <c r="G151" s="69"/>
      <c r="H151" s="69"/>
      <c r="I151" s="69"/>
      <c r="J151" s="69"/>
      <c r="K151" s="69"/>
      <c r="L151" s="69"/>
      <c r="M151" s="69"/>
      <c r="N151" s="69"/>
      <c r="O151" s="69"/>
      <c r="P151" s="69"/>
      <c r="Q151" s="69"/>
      <c r="R151" s="69"/>
      <c r="S151" s="69"/>
      <c r="T151" s="69"/>
      <c r="U151" s="69"/>
    </row>
    <row r="152" spans="1:21" x14ac:dyDescent="0.35">
      <c r="A152" s="69"/>
      <c r="B152" s="44"/>
      <c r="C152" s="69"/>
      <c r="D152" s="69"/>
      <c r="E152" s="69"/>
      <c r="F152" s="69"/>
      <c r="G152" s="69"/>
      <c r="H152" s="69"/>
      <c r="I152" s="69"/>
      <c r="J152" s="69"/>
      <c r="K152" s="69"/>
      <c r="L152" s="69"/>
      <c r="M152" s="69"/>
      <c r="N152" s="69"/>
      <c r="O152" s="69"/>
      <c r="P152" s="69"/>
      <c r="Q152" s="69"/>
      <c r="R152" s="69"/>
      <c r="S152" s="69"/>
      <c r="T152" s="69"/>
      <c r="U152" s="69"/>
    </row>
    <row r="153" spans="1:21" x14ac:dyDescent="0.35">
      <c r="A153" s="69"/>
      <c r="B153" s="44"/>
      <c r="C153" s="69"/>
      <c r="D153" s="69"/>
      <c r="E153" s="69"/>
      <c r="F153" s="69"/>
      <c r="G153" s="69"/>
      <c r="H153" s="69"/>
      <c r="I153" s="69"/>
      <c r="J153" s="69"/>
      <c r="K153" s="69"/>
      <c r="L153" s="69"/>
      <c r="M153" s="69"/>
      <c r="N153" s="69"/>
      <c r="O153" s="69"/>
      <c r="P153" s="69"/>
      <c r="Q153" s="69"/>
      <c r="R153" s="69"/>
      <c r="S153" s="69"/>
      <c r="T153" s="69"/>
      <c r="U153" s="69"/>
    </row>
    <row r="154" spans="1:21" x14ac:dyDescent="0.35">
      <c r="A154" s="69"/>
      <c r="B154" s="44"/>
      <c r="C154" s="69"/>
      <c r="D154" s="69"/>
      <c r="E154" s="69"/>
      <c r="F154" s="69"/>
      <c r="G154" s="69"/>
      <c r="H154" s="69"/>
      <c r="I154" s="69"/>
      <c r="J154" s="69"/>
      <c r="K154" s="69"/>
      <c r="L154" s="69"/>
      <c r="M154" s="69"/>
      <c r="N154" s="69"/>
      <c r="O154" s="69"/>
      <c r="P154" s="69"/>
      <c r="Q154" s="69"/>
      <c r="R154" s="69"/>
      <c r="S154" s="69"/>
      <c r="T154" s="69"/>
      <c r="U154" s="69"/>
    </row>
    <row r="155" spans="1:21" x14ac:dyDescent="0.35">
      <c r="A155" s="69"/>
      <c r="B155" s="44"/>
      <c r="C155" s="69"/>
      <c r="D155" s="69"/>
      <c r="E155" s="69"/>
      <c r="F155" s="69"/>
      <c r="G155" s="69"/>
      <c r="H155" s="69"/>
      <c r="I155" s="69"/>
      <c r="J155" s="69"/>
      <c r="K155" s="69"/>
      <c r="L155" s="69"/>
      <c r="M155" s="69"/>
      <c r="N155" s="69"/>
      <c r="O155" s="69"/>
      <c r="P155" s="69"/>
      <c r="Q155" s="69"/>
      <c r="R155" s="69"/>
      <c r="S155" s="69"/>
      <c r="T155" s="69"/>
      <c r="U155" s="69"/>
    </row>
    <row r="156" spans="1:21" x14ac:dyDescent="0.35">
      <c r="A156" s="69"/>
      <c r="B156" s="44"/>
      <c r="C156" s="69"/>
      <c r="D156" s="69"/>
      <c r="E156" s="69"/>
      <c r="F156" s="69"/>
      <c r="G156" s="69"/>
      <c r="H156" s="69"/>
      <c r="I156" s="69"/>
      <c r="J156" s="69"/>
      <c r="K156" s="69"/>
      <c r="L156" s="69"/>
      <c r="M156" s="69"/>
      <c r="N156" s="69"/>
      <c r="O156" s="69"/>
      <c r="P156" s="69"/>
      <c r="Q156" s="69"/>
      <c r="R156" s="69"/>
      <c r="S156" s="69"/>
      <c r="T156" s="69"/>
      <c r="U156" s="69"/>
    </row>
    <row r="157" spans="1:21" x14ac:dyDescent="0.35">
      <c r="A157" s="69"/>
      <c r="B157" s="44"/>
      <c r="C157" s="69"/>
      <c r="D157" s="69"/>
      <c r="E157" s="69"/>
      <c r="F157" s="69"/>
      <c r="G157" s="69"/>
      <c r="H157" s="69"/>
      <c r="I157" s="69"/>
      <c r="J157" s="69"/>
      <c r="K157" s="69"/>
      <c r="L157" s="69"/>
      <c r="M157" s="69"/>
      <c r="N157" s="69"/>
      <c r="O157" s="69"/>
      <c r="P157" s="69"/>
      <c r="Q157" s="69"/>
      <c r="R157" s="69"/>
      <c r="S157" s="69"/>
      <c r="T157" s="69"/>
      <c r="U157" s="69"/>
    </row>
    <row r="158" spans="1:21" x14ac:dyDescent="0.35">
      <c r="A158" s="69"/>
      <c r="B158" s="44"/>
      <c r="C158" s="69"/>
      <c r="D158" s="69"/>
      <c r="E158" s="69"/>
      <c r="F158" s="69"/>
      <c r="G158" s="69"/>
      <c r="H158" s="69"/>
      <c r="I158" s="69"/>
      <c r="J158" s="69"/>
      <c r="K158" s="69"/>
      <c r="L158" s="69"/>
      <c r="M158" s="69"/>
      <c r="N158" s="69"/>
      <c r="O158" s="69"/>
      <c r="P158" s="69"/>
      <c r="Q158" s="69"/>
      <c r="R158" s="69"/>
      <c r="S158" s="69"/>
      <c r="T158" s="69"/>
      <c r="U158" s="69"/>
    </row>
    <row r="159" spans="1:21" x14ac:dyDescent="0.35">
      <c r="A159" s="69"/>
      <c r="B159" s="44"/>
      <c r="C159" s="69"/>
      <c r="D159" s="69"/>
      <c r="E159" s="69"/>
      <c r="F159" s="69"/>
      <c r="G159" s="69"/>
      <c r="H159" s="69"/>
      <c r="I159" s="69"/>
      <c r="J159" s="69"/>
      <c r="K159" s="69"/>
      <c r="L159" s="69"/>
      <c r="M159" s="69"/>
      <c r="N159" s="69"/>
      <c r="O159" s="69"/>
      <c r="P159" s="69"/>
      <c r="Q159" s="69"/>
      <c r="R159" s="69"/>
      <c r="S159" s="69"/>
      <c r="T159" s="69"/>
      <c r="U159" s="69"/>
    </row>
    <row r="160" spans="1:21" x14ac:dyDescent="0.35">
      <c r="A160" s="69"/>
      <c r="B160" s="44"/>
      <c r="C160" s="69"/>
      <c r="D160" s="69"/>
      <c r="E160" s="69"/>
      <c r="F160" s="69"/>
      <c r="G160" s="69"/>
      <c r="H160" s="69"/>
      <c r="I160" s="69"/>
      <c r="J160" s="69"/>
      <c r="K160" s="69"/>
      <c r="L160" s="69"/>
      <c r="M160" s="69"/>
      <c r="N160" s="69"/>
      <c r="O160" s="69"/>
      <c r="P160" s="69"/>
      <c r="Q160" s="69"/>
      <c r="R160" s="69"/>
      <c r="S160" s="69"/>
      <c r="T160" s="69"/>
      <c r="U160" s="69"/>
    </row>
    <row r="161" spans="1:21" x14ac:dyDescent="0.35">
      <c r="A161" s="69"/>
      <c r="B161" s="44"/>
      <c r="C161" s="69"/>
      <c r="D161" s="69"/>
      <c r="E161" s="69"/>
      <c r="F161" s="69"/>
      <c r="G161" s="69"/>
      <c r="H161" s="69"/>
      <c r="I161" s="69"/>
      <c r="J161" s="69"/>
      <c r="K161" s="69"/>
      <c r="L161" s="69"/>
      <c r="M161" s="69"/>
      <c r="N161" s="69"/>
      <c r="O161" s="69"/>
      <c r="P161" s="69"/>
      <c r="Q161" s="69"/>
      <c r="R161" s="69"/>
      <c r="S161" s="69"/>
      <c r="T161" s="69"/>
      <c r="U161" s="69"/>
    </row>
    <row r="162" spans="1:21" x14ac:dyDescent="0.35">
      <c r="A162" s="69"/>
      <c r="B162" s="44"/>
      <c r="C162" s="69"/>
      <c r="D162" s="69"/>
      <c r="E162" s="69"/>
      <c r="F162" s="69"/>
      <c r="G162" s="69"/>
      <c r="H162" s="69"/>
      <c r="I162" s="69"/>
      <c r="J162" s="69"/>
      <c r="K162" s="69"/>
      <c r="L162" s="69"/>
      <c r="M162" s="69"/>
      <c r="N162" s="69"/>
      <c r="O162" s="69"/>
      <c r="P162" s="69"/>
      <c r="Q162" s="69"/>
      <c r="R162" s="69"/>
      <c r="S162" s="69"/>
      <c r="T162" s="69"/>
      <c r="U162" s="69"/>
    </row>
    <row r="163" spans="1:21" x14ac:dyDescent="0.35">
      <c r="A163" s="69"/>
      <c r="B163" s="44"/>
      <c r="C163" s="69"/>
      <c r="D163" s="69"/>
      <c r="E163" s="69"/>
      <c r="F163" s="69"/>
      <c r="G163" s="69"/>
      <c r="H163" s="69"/>
      <c r="I163" s="69"/>
      <c r="J163" s="69"/>
      <c r="K163" s="69"/>
      <c r="L163" s="69"/>
      <c r="M163" s="69"/>
      <c r="N163" s="69"/>
      <c r="O163" s="69"/>
      <c r="P163" s="69"/>
      <c r="Q163" s="69"/>
      <c r="R163" s="69"/>
      <c r="S163" s="69"/>
      <c r="T163" s="69"/>
      <c r="U163" s="69"/>
    </row>
    <row r="164" spans="1:21" x14ac:dyDescent="0.35">
      <c r="A164" s="69"/>
      <c r="B164" s="44"/>
      <c r="C164" s="69"/>
      <c r="D164" s="69"/>
      <c r="E164" s="69"/>
      <c r="F164" s="69"/>
      <c r="G164" s="69"/>
      <c r="H164" s="69"/>
      <c r="I164" s="69"/>
      <c r="J164" s="69"/>
      <c r="K164" s="69"/>
      <c r="L164" s="69"/>
      <c r="M164" s="69"/>
      <c r="N164" s="69"/>
      <c r="O164" s="69"/>
      <c r="P164" s="69"/>
      <c r="Q164" s="69"/>
      <c r="R164" s="69"/>
      <c r="S164" s="69"/>
      <c r="T164" s="69"/>
      <c r="U164" s="69"/>
    </row>
    <row r="165" spans="1:21" x14ac:dyDescent="0.35">
      <c r="A165" s="69"/>
      <c r="B165" s="44"/>
      <c r="C165" s="69"/>
      <c r="D165" s="69"/>
      <c r="E165" s="69"/>
      <c r="F165" s="69"/>
      <c r="G165" s="69"/>
      <c r="H165" s="69"/>
      <c r="I165" s="69"/>
      <c r="J165" s="69"/>
      <c r="K165" s="69"/>
      <c r="L165" s="69"/>
      <c r="M165" s="69"/>
      <c r="N165" s="69"/>
      <c r="O165" s="69"/>
      <c r="P165" s="69"/>
      <c r="Q165" s="69"/>
      <c r="R165" s="69"/>
      <c r="S165" s="69"/>
      <c r="T165" s="69"/>
      <c r="U165" s="69"/>
    </row>
    <row r="166" spans="1:21" x14ac:dyDescent="0.35">
      <c r="A166" s="69"/>
      <c r="B166" s="44"/>
      <c r="C166" s="69"/>
      <c r="D166" s="69"/>
      <c r="E166" s="69"/>
      <c r="F166" s="69"/>
      <c r="G166" s="69"/>
      <c r="H166" s="69"/>
      <c r="I166" s="69"/>
      <c r="J166" s="69"/>
      <c r="K166" s="69"/>
      <c r="L166" s="69"/>
      <c r="M166" s="69"/>
      <c r="N166" s="69"/>
      <c r="O166" s="69"/>
      <c r="P166" s="69"/>
      <c r="Q166" s="69"/>
      <c r="R166" s="69"/>
      <c r="S166" s="69"/>
      <c r="T166" s="69"/>
      <c r="U166" s="69"/>
    </row>
    <row r="167" spans="1:21" x14ac:dyDescent="0.35">
      <c r="A167" s="69"/>
      <c r="B167" s="44"/>
      <c r="C167" s="69"/>
      <c r="D167" s="69"/>
      <c r="E167" s="69"/>
      <c r="F167" s="69"/>
      <c r="G167" s="69"/>
      <c r="H167" s="69"/>
      <c r="I167" s="69"/>
      <c r="J167" s="69"/>
      <c r="K167" s="69"/>
      <c r="L167" s="69"/>
      <c r="M167" s="69"/>
      <c r="N167" s="69"/>
      <c r="O167" s="69"/>
      <c r="P167" s="69"/>
      <c r="Q167" s="69"/>
      <c r="R167" s="69"/>
      <c r="S167" s="69"/>
      <c r="T167" s="69"/>
      <c r="U167" s="69"/>
    </row>
    <row r="168" spans="1:21" x14ac:dyDescent="0.35">
      <c r="A168" s="69"/>
      <c r="B168" s="44"/>
      <c r="C168" s="69"/>
      <c r="D168" s="69"/>
      <c r="E168" s="69"/>
      <c r="F168" s="69"/>
      <c r="G168" s="69"/>
      <c r="H168" s="69"/>
      <c r="I168" s="69"/>
      <c r="J168" s="69"/>
      <c r="K168" s="69"/>
      <c r="L168" s="69"/>
      <c r="M168" s="69"/>
      <c r="N168" s="69"/>
      <c r="O168" s="69"/>
      <c r="P168" s="69"/>
      <c r="Q168" s="69"/>
      <c r="R168" s="69"/>
      <c r="S168" s="69"/>
      <c r="T168" s="69"/>
      <c r="U168" s="69"/>
    </row>
    <row r="169" spans="1:21" x14ac:dyDescent="0.35">
      <c r="A169" s="69"/>
      <c r="B169" s="44"/>
      <c r="C169" s="69"/>
      <c r="D169" s="69"/>
      <c r="E169" s="69"/>
      <c r="F169" s="69"/>
      <c r="G169" s="69"/>
      <c r="H169" s="69"/>
      <c r="I169" s="69"/>
      <c r="J169" s="69"/>
      <c r="K169" s="69"/>
      <c r="L169" s="69"/>
      <c r="M169" s="69"/>
      <c r="N169" s="69"/>
      <c r="O169" s="69"/>
      <c r="P169" s="69"/>
      <c r="Q169" s="69"/>
      <c r="R169" s="69"/>
      <c r="S169" s="69"/>
      <c r="T169" s="69"/>
      <c r="U169" s="69"/>
    </row>
    <row r="170" spans="1:21" x14ac:dyDescent="0.35">
      <c r="A170" s="69"/>
      <c r="B170" s="44"/>
      <c r="C170" s="69"/>
      <c r="D170" s="69"/>
      <c r="E170" s="69"/>
      <c r="F170" s="69"/>
      <c r="G170" s="69"/>
      <c r="H170" s="69"/>
      <c r="I170" s="69"/>
      <c r="J170" s="69"/>
      <c r="K170" s="69"/>
      <c r="L170" s="69"/>
      <c r="M170" s="69"/>
      <c r="N170" s="69"/>
      <c r="O170" s="69"/>
      <c r="P170" s="69"/>
      <c r="Q170" s="69"/>
      <c r="R170" s="69"/>
      <c r="S170" s="69"/>
      <c r="T170" s="69"/>
      <c r="U170" s="69"/>
    </row>
    <row r="171" spans="1:21" x14ac:dyDescent="0.35">
      <c r="A171" s="69"/>
      <c r="B171" s="44"/>
      <c r="C171" s="69"/>
      <c r="D171" s="69"/>
      <c r="E171" s="69"/>
      <c r="F171" s="69"/>
      <c r="G171" s="69"/>
      <c r="H171" s="69"/>
      <c r="I171" s="69"/>
      <c r="J171" s="69"/>
      <c r="K171" s="69"/>
      <c r="L171" s="69"/>
      <c r="M171" s="69"/>
      <c r="N171" s="69"/>
      <c r="O171" s="69"/>
      <c r="P171" s="69"/>
      <c r="Q171" s="69"/>
      <c r="R171" s="69"/>
      <c r="S171" s="69"/>
      <c r="T171" s="69"/>
      <c r="U171" s="69"/>
    </row>
    <row r="172" spans="1:21" x14ac:dyDescent="0.35">
      <c r="A172" s="69"/>
      <c r="B172" s="44"/>
      <c r="C172" s="69"/>
      <c r="D172" s="69"/>
      <c r="E172" s="69"/>
      <c r="F172" s="69"/>
      <c r="G172" s="69"/>
      <c r="H172" s="69"/>
      <c r="I172" s="69"/>
      <c r="J172" s="69"/>
      <c r="K172" s="69"/>
      <c r="L172" s="69"/>
      <c r="M172" s="69"/>
      <c r="N172" s="69"/>
      <c r="O172" s="69"/>
      <c r="P172" s="69"/>
      <c r="Q172" s="69"/>
      <c r="R172" s="69"/>
      <c r="S172" s="69"/>
      <c r="T172" s="69"/>
      <c r="U172" s="69"/>
    </row>
    <row r="173" spans="1:21" x14ac:dyDescent="0.35">
      <c r="A173" s="69"/>
      <c r="B173" s="44"/>
      <c r="C173" s="69"/>
      <c r="D173" s="69"/>
      <c r="E173" s="69"/>
      <c r="F173" s="69"/>
      <c r="G173" s="69"/>
      <c r="H173" s="69"/>
      <c r="I173" s="69"/>
      <c r="J173" s="69"/>
      <c r="K173" s="69"/>
      <c r="L173" s="69"/>
      <c r="M173" s="69"/>
      <c r="N173" s="69"/>
      <c r="O173" s="69"/>
      <c r="P173" s="69"/>
      <c r="Q173" s="69"/>
      <c r="R173" s="69"/>
      <c r="S173" s="69"/>
      <c r="T173" s="69"/>
      <c r="U173" s="69"/>
    </row>
    <row r="174" spans="1:21" x14ac:dyDescent="0.35">
      <c r="A174" s="69"/>
      <c r="B174" s="44"/>
      <c r="C174" s="69"/>
      <c r="D174" s="69"/>
      <c r="E174" s="69"/>
      <c r="F174" s="69"/>
      <c r="G174" s="69"/>
      <c r="H174" s="69"/>
      <c r="I174" s="69"/>
      <c r="J174" s="69"/>
      <c r="K174" s="69"/>
      <c r="L174" s="69"/>
      <c r="M174" s="69"/>
      <c r="N174" s="69"/>
      <c r="O174" s="69"/>
      <c r="P174" s="69"/>
      <c r="Q174" s="69"/>
      <c r="R174" s="69"/>
      <c r="S174" s="69"/>
      <c r="T174" s="69"/>
      <c r="U174" s="69"/>
    </row>
    <row r="175" spans="1:21" x14ac:dyDescent="0.35">
      <c r="A175" s="69"/>
      <c r="B175" s="44"/>
      <c r="C175" s="69"/>
      <c r="D175" s="69"/>
      <c r="E175" s="69"/>
      <c r="F175" s="69"/>
      <c r="G175" s="69"/>
      <c r="H175" s="69"/>
      <c r="I175" s="69"/>
      <c r="J175" s="69"/>
      <c r="K175" s="69"/>
      <c r="L175" s="69"/>
      <c r="M175" s="69"/>
      <c r="N175" s="69"/>
      <c r="O175" s="69"/>
      <c r="P175" s="69"/>
      <c r="Q175" s="69"/>
      <c r="R175" s="69"/>
      <c r="S175" s="69"/>
      <c r="T175" s="69"/>
      <c r="U175" s="69"/>
    </row>
    <row r="176" spans="1:21" x14ac:dyDescent="0.35">
      <c r="A176" s="69"/>
      <c r="B176" s="44"/>
      <c r="C176" s="69"/>
      <c r="D176" s="69"/>
      <c r="E176" s="69"/>
      <c r="F176" s="69"/>
      <c r="G176" s="69"/>
      <c r="H176" s="69"/>
      <c r="I176" s="69"/>
      <c r="J176" s="69"/>
      <c r="K176" s="69"/>
      <c r="L176" s="69"/>
      <c r="M176" s="69"/>
      <c r="N176" s="69"/>
      <c r="O176" s="69"/>
      <c r="P176" s="69"/>
      <c r="Q176" s="69"/>
      <c r="R176" s="69"/>
      <c r="S176" s="69"/>
      <c r="T176" s="69"/>
      <c r="U176" s="69"/>
    </row>
    <row r="177" spans="1:21" x14ac:dyDescent="0.35">
      <c r="A177" s="69"/>
      <c r="B177" s="44"/>
      <c r="C177" s="69"/>
      <c r="D177" s="69"/>
      <c r="E177" s="69"/>
      <c r="F177" s="69"/>
      <c r="G177" s="69"/>
      <c r="H177" s="69"/>
      <c r="I177" s="69"/>
      <c r="J177" s="69"/>
      <c r="K177" s="69"/>
      <c r="L177" s="69"/>
      <c r="M177" s="69"/>
      <c r="N177" s="69"/>
      <c r="O177" s="69"/>
      <c r="P177" s="69"/>
      <c r="Q177" s="69"/>
      <c r="R177" s="69"/>
      <c r="S177" s="69"/>
      <c r="T177" s="69"/>
      <c r="U177" s="69"/>
    </row>
    <row r="178" spans="1:21" x14ac:dyDescent="0.35">
      <c r="A178" s="69"/>
      <c r="B178" s="44"/>
      <c r="C178" s="69"/>
      <c r="D178" s="69"/>
      <c r="E178" s="69"/>
      <c r="F178" s="69"/>
      <c r="G178" s="69"/>
      <c r="H178" s="69"/>
      <c r="I178" s="69"/>
      <c r="J178" s="69"/>
      <c r="K178" s="69"/>
      <c r="L178" s="69"/>
      <c r="M178" s="69"/>
      <c r="N178" s="69"/>
      <c r="O178" s="69"/>
      <c r="P178" s="69"/>
      <c r="Q178" s="69"/>
      <c r="R178" s="69"/>
      <c r="S178" s="69"/>
      <c r="T178" s="69"/>
      <c r="U178" s="69"/>
    </row>
    <row r="179" spans="1:21" x14ac:dyDescent="0.35">
      <c r="A179" s="69"/>
      <c r="B179" s="44"/>
      <c r="C179" s="69"/>
      <c r="D179" s="69"/>
      <c r="E179" s="69"/>
      <c r="F179" s="69"/>
      <c r="G179" s="69"/>
      <c r="H179" s="69"/>
      <c r="I179" s="69"/>
      <c r="J179" s="69"/>
      <c r="K179" s="69"/>
      <c r="L179" s="69"/>
      <c r="M179" s="69"/>
      <c r="N179" s="69"/>
      <c r="O179" s="69"/>
      <c r="P179" s="69"/>
      <c r="Q179" s="69"/>
      <c r="R179" s="69"/>
      <c r="S179" s="69"/>
      <c r="T179" s="69"/>
      <c r="U179" s="69"/>
    </row>
    <row r="180" spans="1:21" x14ac:dyDescent="0.35">
      <c r="A180" s="69"/>
      <c r="B180" s="44"/>
      <c r="C180" s="69"/>
      <c r="D180" s="69"/>
      <c r="E180" s="69"/>
      <c r="F180" s="69"/>
      <c r="G180" s="69"/>
      <c r="H180" s="69"/>
      <c r="I180" s="69"/>
      <c r="J180" s="69"/>
      <c r="K180" s="69"/>
      <c r="L180" s="69"/>
      <c r="M180" s="69"/>
      <c r="N180" s="69"/>
      <c r="O180" s="69"/>
      <c r="P180" s="69"/>
      <c r="Q180" s="69"/>
      <c r="R180" s="69"/>
      <c r="S180" s="69"/>
      <c r="T180" s="69"/>
      <c r="U180" s="69"/>
    </row>
    <row r="181" spans="1:21" x14ac:dyDescent="0.35">
      <c r="A181" s="69"/>
      <c r="B181" s="44"/>
      <c r="C181" s="69"/>
      <c r="D181" s="69"/>
      <c r="E181" s="69"/>
      <c r="F181" s="69"/>
      <c r="G181" s="69"/>
      <c r="H181" s="69"/>
      <c r="I181" s="69"/>
      <c r="J181" s="69"/>
      <c r="K181" s="69"/>
      <c r="L181" s="69"/>
      <c r="M181" s="69"/>
      <c r="N181" s="69"/>
      <c r="O181" s="69"/>
      <c r="P181" s="69"/>
      <c r="Q181" s="69"/>
      <c r="R181" s="69"/>
      <c r="S181" s="69"/>
      <c r="T181" s="69"/>
      <c r="U181" s="69"/>
    </row>
    <row r="182" spans="1:21" x14ac:dyDescent="0.35">
      <c r="A182" s="69"/>
      <c r="B182" s="44"/>
      <c r="C182" s="69"/>
      <c r="D182" s="69"/>
      <c r="E182" s="69"/>
      <c r="F182" s="69"/>
      <c r="G182" s="69"/>
      <c r="H182" s="69"/>
      <c r="I182" s="69"/>
      <c r="J182" s="69"/>
      <c r="K182" s="69"/>
      <c r="L182" s="69"/>
      <c r="M182" s="69"/>
      <c r="N182" s="69"/>
      <c r="O182" s="69"/>
      <c r="P182" s="69"/>
      <c r="Q182" s="69"/>
      <c r="R182" s="69"/>
      <c r="S182" s="69"/>
      <c r="T182" s="69"/>
      <c r="U182" s="69"/>
    </row>
    <row r="183" spans="1:21" x14ac:dyDescent="0.35">
      <c r="A183" s="69"/>
      <c r="B183" s="44"/>
      <c r="C183" s="69"/>
      <c r="D183" s="69"/>
      <c r="E183" s="69"/>
      <c r="F183" s="69"/>
      <c r="G183" s="69"/>
      <c r="H183" s="69"/>
      <c r="I183" s="69"/>
      <c r="J183" s="69"/>
      <c r="K183" s="69"/>
      <c r="L183" s="69"/>
      <c r="M183" s="69"/>
      <c r="N183" s="69"/>
      <c r="O183" s="69"/>
      <c r="P183" s="69"/>
      <c r="Q183" s="69"/>
      <c r="R183" s="69"/>
      <c r="S183" s="69"/>
      <c r="T183" s="69"/>
      <c r="U183" s="69"/>
    </row>
    <row r="184" spans="1:21" x14ac:dyDescent="0.35">
      <c r="A184" s="69"/>
      <c r="B184" s="44"/>
      <c r="C184" s="69"/>
      <c r="D184" s="69"/>
      <c r="E184" s="69"/>
      <c r="F184" s="69"/>
      <c r="G184" s="69"/>
      <c r="H184" s="69"/>
      <c r="I184" s="69"/>
      <c r="J184" s="69"/>
      <c r="K184" s="69"/>
      <c r="L184" s="69"/>
      <c r="M184" s="69"/>
      <c r="N184" s="69"/>
      <c r="O184" s="69"/>
      <c r="P184" s="69"/>
      <c r="Q184" s="69"/>
      <c r="R184" s="69"/>
      <c r="S184" s="69"/>
      <c r="T184" s="69"/>
      <c r="U184" s="69"/>
    </row>
    <row r="185" spans="1:21" x14ac:dyDescent="0.35">
      <c r="A185" s="69"/>
      <c r="B185" s="44"/>
      <c r="C185" s="69"/>
      <c r="D185" s="69"/>
      <c r="E185" s="69"/>
      <c r="F185" s="69"/>
      <c r="G185" s="69"/>
      <c r="H185" s="69"/>
      <c r="I185" s="69"/>
      <c r="J185" s="69"/>
      <c r="K185" s="69"/>
      <c r="L185" s="69"/>
      <c r="M185" s="69"/>
      <c r="N185" s="69"/>
      <c r="O185" s="69"/>
      <c r="P185" s="69"/>
      <c r="Q185" s="69"/>
      <c r="R185" s="69"/>
      <c r="S185" s="69"/>
      <c r="T185" s="69"/>
      <c r="U185" s="69"/>
    </row>
    <row r="186" spans="1:21" x14ac:dyDescent="0.35">
      <c r="A186" s="69"/>
      <c r="B186" s="44"/>
      <c r="C186" s="69"/>
      <c r="D186" s="69"/>
      <c r="E186" s="69"/>
      <c r="F186" s="69"/>
      <c r="G186" s="69"/>
      <c r="H186" s="69"/>
      <c r="I186" s="69"/>
      <c r="J186" s="69"/>
      <c r="K186" s="69"/>
      <c r="L186" s="69"/>
      <c r="M186" s="69"/>
      <c r="N186" s="69"/>
      <c r="O186" s="69"/>
      <c r="P186" s="69"/>
      <c r="Q186" s="69"/>
      <c r="R186" s="69"/>
      <c r="S186" s="69"/>
      <c r="T186" s="69"/>
      <c r="U186" s="69"/>
    </row>
  </sheetData>
  <mergeCells count="63">
    <mergeCell ref="D129:F136"/>
    <mergeCell ref="G129:S131"/>
    <mergeCell ref="G132:S136"/>
    <mergeCell ref="B1:T1"/>
    <mergeCell ref="D94:S94"/>
    <mergeCell ref="D113:F120"/>
    <mergeCell ref="G113:S115"/>
    <mergeCell ref="G116:S120"/>
    <mergeCell ref="D121:F128"/>
    <mergeCell ref="G121:S123"/>
    <mergeCell ref="G124:S128"/>
    <mergeCell ref="E89:H89"/>
    <mergeCell ref="J89:K89"/>
    <mergeCell ref="M89:N89"/>
    <mergeCell ref="P89:S89"/>
    <mergeCell ref="E92:F92"/>
    <mergeCell ref="H92:I92"/>
    <mergeCell ref="K92:L92"/>
    <mergeCell ref="G72:R72"/>
    <mergeCell ref="G73:R73"/>
    <mergeCell ref="E86:F86"/>
    <mergeCell ref="H86:I86"/>
    <mergeCell ref="K86:L86"/>
    <mergeCell ref="N86:O86"/>
    <mergeCell ref="Q86:R86"/>
    <mergeCell ref="G66:N66"/>
    <mergeCell ref="E28:F28"/>
    <mergeCell ref="H28:I28"/>
    <mergeCell ref="K28:L28"/>
    <mergeCell ref="N28:P28"/>
    <mergeCell ref="C41:T41"/>
    <mergeCell ref="C44:T44"/>
    <mergeCell ref="K58:T58"/>
    <mergeCell ref="C59:T62"/>
    <mergeCell ref="G65:N65"/>
    <mergeCell ref="R28:T28"/>
    <mergeCell ref="C30:T30"/>
    <mergeCell ref="E22:H22"/>
    <mergeCell ref="K22:N22"/>
    <mergeCell ref="Q22:T22"/>
    <mergeCell ref="E23:H23"/>
    <mergeCell ref="K23:N23"/>
    <mergeCell ref="Q23:T23"/>
    <mergeCell ref="F15:K15"/>
    <mergeCell ref="O15:T15"/>
    <mergeCell ref="E20:H20"/>
    <mergeCell ref="E21:H21"/>
    <mergeCell ref="K21:N21"/>
    <mergeCell ref="Q21:T21"/>
    <mergeCell ref="F14:K14"/>
    <mergeCell ref="O14:T14"/>
    <mergeCell ref="C3:T3"/>
    <mergeCell ref="C4:N4"/>
    <mergeCell ref="F6:N6"/>
    <mergeCell ref="S6:T6"/>
    <mergeCell ref="S7:T7"/>
    <mergeCell ref="F8:K8"/>
    <mergeCell ref="S8:T8"/>
    <mergeCell ref="F9:K9"/>
    <mergeCell ref="F12:K12"/>
    <mergeCell ref="O12:T12"/>
    <mergeCell ref="F13:K13"/>
    <mergeCell ref="O13:T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7"/>
  <dimension ref="A1:K10"/>
  <sheetViews>
    <sheetView tabSelected="1" zoomScale="69" workbookViewId="0">
      <selection activeCell="G13" sqref="G13"/>
    </sheetView>
  </sheetViews>
  <sheetFormatPr defaultRowHeight="14.5" x14ac:dyDescent="0.35"/>
  <cols>
    <col min="1" max="2" width="5.54296875" style="1" customWidth="1"/>
    <col min="3" max="3" width="8.453125" style="1" customWidth="1"/>
    <col min="4" max="4" width="67.26953125" style="1" customWidth="1"/>
    <col min="5" max="5" width="14.26953125" style="1" bestFit="1" customWidth="1"/>
    <col min="6" max="6" width="11.7265625" style="1" customWidth="1"/>
    <col min="7" max="7" width="26.26953125" style="1" customWidth="1"/>
    <col min="8" max="8" width="15.7265625" style="1" bestFit="1" customWidth="1"/>
    <col min="9" max="9" width="21.1796875" style="1" customWidth="1"/>
    <col min="10" max="10" width="61.08984375" style="1" customWidth="1"/>
    <col min="11" max="11" width="13" style="1" customWidth="1"/>
  </cols>
  <sheetData>
    <row r="1" spans="3:11" ht="19.5" customHeight="1" x14ac:dyDescent="0.35"/>
    <row r="2" spans="3:11" ht="18.5" x14ac:dyDescent="0.45">
      <c r="D2" s="7" t="s">
        <v>155</v>
      </c>
    </row>
    <row r="3" spans="3:11" ht="33" customHeight="1" thickBot="1" x14ac:dyDescent="0.4"/>
    <row r="4" spans="3:11" x14ac:dyDescent="0.35">
      <c r="C4" s="159" t="s">
        <v>156</v>
      </c>
      <c r="D4" s="160"/>
      <c r="E4" s="4"/>
      <c r="F4" s="2" t="s">
        <v>139</v>
      </c>
      <c r="G4" s="153"/>
      <c r="H4" s="154"/>
      <c r="I4" s="2" t="s">
        <v>140</v>
      </c>
      <c r="J4" s="61" t="s">
        <v>169</v>
      </c>
      <c r="K4" s="3"/>
    </row>
    <row r="5" spans="3:11" ht="15" thickBot="1" x14ac:dyDescent="0.4">
      <c r="C5" s="161" t="s">
        <v>148</v>
      </c>
      <c r="D5" s="162"/>
      <c r="E5" s="4"/>
      <c r="F5" s="2" t="s">
        <v>25</v>
      </c>
      <c r="G5" s="155"/>
      <c r="H5" s="156"/>
      <c r="I5" s="2"/>
      <c r="J5" s="60"/>
      <c r="K5" s="3"/>
    </row>
    <row r="6" spans="3:11" ht="15" thickBot="1" x14ac:dyDescent="0.4">
      <c r="F6" s="2" t="s">
        <v>141</v>
      </c>
      <c r="G6" s="157" t="s">
        <v>152</v>
      </c>
      <c r="H6" s="158"/>
    </row>
    <row r="7" spans="3:11" ht="15" thickBot="1" x14ac:dyDescent="0.4"/>
    <row r="8" spans="3:11" ht="34" customHeight="1" x14ac:dyDescent="0.35">
      <c r="C8" s="5" t="s">
        <v>142</v>
      </c>
      <c r="D8" s="5" t="s">
        <v>143</v>
      </c>
      <c r="E8" s="76" t="s">
        <v>144</v>
      </c>
      <c r="F8" s="5" t="s">
        <v>145</v>
      </c>
      <c r="G8" s="5" t="s">
        <v>151</v>
      </c>
      <c r="H8" s="5" t="s">
        <v>146</v>
      </c>
      <c r="I8" s="76" t="s">
        <v>170</v>
      </c>
      <c r="J8" s="6" t="s">
        <v>147</v>
      </c>
    </row>
    <row r="9" spans="3:11" ht="95" customHeight="1" x14ac:dyDescent="0.35">
      <c r="C9" s="80">
        <v>1</v>
      </c>
      <c r="D9" s="81" t="s">
        <v>166</v>
      </c>
      <c r="E9" s="80">
        <v>346</v>
      </c>
      <c r="F9" s="80" t="s">
        <v>150</v>
      </c>
      <c r="H9" s="82"/>
      <c r="I9" s="80" t="str">
        <f>IF(H9*E9=0,"",H9*E9)</f>
        <v/>
      </c>
      <c r="J9" s="81" t="s">
        <v>171</v>
      </c>
    </row>
    <row r="10" spans="3:11" ht="55" customHeight="1" x14ac:dyDescent="0.35">
      <c r="C10" s="80">
        <v>2</v>
      </c>
      <c r="D10" s="80" t="s">
        <v>149</v>
      </c>
      <c r="E10" s="80">
        <v>346</v>
      </c>
      <c r="F10" s="80" t="s">
        <v>150</v>
      </c>
      <c r="G10" s="80"/>
      <c r="H10" s="82"/>
      <c r="I10" s="80" t="str">
        <f>IF(H10*E10=0,"",H10*E10)</f>
        <v/>
      </c>
      <c r="J10" s="83"/>
    </row>
  </sheetData>
  <mergeCells count="5">
    <mergeCell ref="G4:H4"/>
    <mergeCell ref="G5:H5"/>
    <mergeCell ref="G6:H6"/>
    <mergeCell ref="C4:D4"/>
    <mergeCell ref="C5:D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Information</vt:lpstr>
      <vt:lpstr>Supplier Vetting Form</vt:lpstr>
      <vt:lpstr>43. Medical Insurance Cover</vt:lpstr>
    </vt:vector>
  </TitlesOfParts>
  <Manager/>
  <Company>Samaritan's Purse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Russell Johnson</dc:creator>
  <cp:keywords/>
  <dc:description/>
  <cp:lastModifiedBy>Richardson, Gabriel</cp:lastModifiedBy>
  <cp:revision/>
  <dcterms:created xsi:type="dcterms:W3CDTF">2023-07-21T07:34:27Z</dcterms:created>
  <dcterms:modified xsi:type="dcterms:W3CDTF">2024-09-10T21:07:14Z</dcterms:modified>
  <cp:category/>
  <cp:contentStatus/>
</cp:coreProperties>
</file>