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er\Desktop\ACTED\32EFU KFW\6.0 Logistics\9.0 Subcontractor Packages - Infrastructure\Appendices\Appendix 04 - BoQs FOR INFO ONLY\"/>
    </mc:Choice>
  </mc:AlternateContent>
  <xr:revisionPtr revIDLastSave="0" documentId="13_ncr:1_{5C4D6AC4-A57A-445E-9C42-90B04E582D89}" xr6:coauthVersionLast="36" xr6:coauthVersionMax="36" xr10:uidLastSave="{00000000-0000-0000-0000-000000000000}"/>
  <bookViews>
    <workbookView xWindow="0" yWindow="0" windowWidth="23040" windowHeight="9684" xr2:uid="{00000000-000D-0000-FFFF-FFFF00000000}"/>
  </bookViews>
  <sheets>
    <sheet name="BOQ" sheetId="1" r:id="rId1"/>
  </sheets>
  <definedNames>
    <definedName name="_xlnm.Print_Area" localSheetId="0">BOQ!$A$1:$F$220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alcChain>
</file>

<file path=xl/sharedStrings.xml><?xml version="1.0" encoding="utf-8"?>
<sst xmlns="http://schemas.openxmlformats.org/spreadsheetml/2006/main" count="347" uniqueCount="171">
  <si>
    <t>ITEM</t>
  </si>
  <si>
    <t>DESCRIPTION OF WORK.</t>
  </si>
  <si>
    <t>UNIT</t>
  </si>
  <si>
    <t>QTY</t>
  </si>
  <si>
    <t>RATE IN USD</t>
  </si>
  <si>
    <t>AMOUNT IN USD</t>
  </si>
  <si>
    <t>A- SUB STRUCTURE.</t>
  </si>
  <si>
    <t>1- Excavation and Earth Work.</t>
  </si>
  <si>
    <t xml:space="preserve">                                           Total carried to summary ……</t>
  </si>
  <si>
    <t>2- Concrete Work.</t>
  </si>
  <si>
    <t>5cm thick lean concrete in C-7 150kg of cement/m3</t>
  </si>
  <si>
    <t>a - Under footing foundation pads.</t>
  </si>
  <si>
    <t>a - In foundation footing pads.</t>
  </si>
  <si>
    <t>c - In grade beam.</t>
  </si>
  <si>
    <t>a - Dia.8mm deformed bar</t>
  </si>
  <si>
    <t>Kg</t>
  </si>
  <si>
    <t>b - Dia 12mm deformed bar</t>
  </si>
  <si>
    <t>B- SUPER STRUCTURE,</t>
  </si>
  <si>
    <t>1. Concrete Work.</t>
  </si>
  <si>
    <t xml:space="preserve">a - In elevation column </t>
  </si>
  <si>
    <t>a - Dia.  8mm deformed bar</t>
  </si>
  <si>
    <t>b - Dia 10mm deformed bar</t>
  </si>
  <si>
    <t>c - Dia 12mm deformed bar</t>
  </si>
  <si>
    <t>3 - Roof work and steel structure Truss</t>
  </si>
  <si>
    <t>Ditto to roof ridge with development length of 500mm including for ridge vents.</t>
  </si>
  <si>
    <t>LM</t>
  </si>
  <si>
    <t>No.</t>
  </si>
  <si>
    <t>b - Ditto to external wall surface.</t>
  </si>
  <si>
    <t>a - To internal wall surface</t>
  </si>
  <si>
    <t>b - To external wall surface</t>
  </si>
  <si>
    <r>
      <t>M</t>
    </r>
    <r>
      <rPr>
        <vertAlign val="superscript"/>
        <sz val="11"/>
        <color indexed="8"/>
        <rFont val="Arial"/>
        <family val="2"/>
      </rPr>
      <t>2</t>
    </r>
  </si>
  <si>
    <r>
      <t>M</t>
    </r>
    <r>
      <rPr>
        <vertAlign val="superscript"/>
        <sz val="11"/>
        <color indexed="8"/>
        <rFont val="Arial"/>
        <family val="2"/>
      </rPr>
      <t>3</t>
    </r>
  </si>
  <si>
    <t>Cart away surplus excavated material to a  distance not exceeding 5km from site</t>
  </si>
  <si>
    <t>c - In roof beam</t>
  </si>
  <si>
    <t>ml</t>
  </si>
  <si>
    <t>5.1 Plastering</t>
  </si>
  <si>
    <r>
      <t xml:space="preserve">Reinforcement steel bars according to </t>
    </r>
    <r>
      <rPr>
        <b/>
        <sz val="11"/>
        <color indexed="8"/>
        <rFont val="Arial"/>
        <family val="2"/>
      </rPr>
      <t>ST</t>
    </r>
    <r>
      <rPr>
        <sz val="11"/>
        <color indexed="8"/>
        <rFont val="Arial"/>
        <family val="2"/>
      </rPr>
      <t>. detail drawing (price includes cutting, bending, placing in position and tying wires).</t>
    </r>
  </si>
  <si>
    <t>Provide, cut &amp; fix in position sawn wooden or equivalent form work to.</t>
  </si>
  <si>
    <t>Provide, cut and fix in position sawn  wooden or equivalent form work to :</t>
  </si>
  <si>
    <r>
      <t xml:space="preserve">Reinforcement steel bars according to </t>
    </r>
    <r>
      <rPr>
        <b/>
        <sz val="11"/>
        <color indexed="8"/>
        <rFont val="Arial"/>
        <family val="2"/>
      </rPr>
      <t>ST</t>
    </r>
    <r>
      <rPr>
        <sz val="11"/>
        <color indexed="8"/>
        <rFont val="Arial"/>
        <family val="2"/>
      </rPr>
      <t xml:space="preserve">. detail drawing as described before   </t>
    </r>
  </si>
  <si>
    <t>2 - Brick Work.</t>
  </si>
  <si>
    <t>Pre-painted 28 gauge corrugated roof cover fixed to RHS purlin with Dia.6.3mmx 200mm long J bolt with water tight washers.</t>
  </si>
  <si>
    <t>4 - Metal work.</t>
  </si>
  <si>
    <t>a - D01 size 90 x 220cm</t>
  </si>
  <si>
    <t>c- W02 size 120x120cm</t>
  </si>
  <si>
    <t>Finishing works shall include all necessary surface pre-cleaning, sand washing, use of appropriate mix- ratio and end polishing with all necessary finishing activities.</t>
  </si>
  <si>
    <t>a - Three coats of cement sand mix (1:3) plastering to internal wall surface.</t>
  </si>
  <si>
    <t>c - Ditto to concrete colums and roof beam surface.</t>
  </si>
  <si>
    <r>
      <t>Supplying &amp; fixing of PVC square/round</t>
    </r>
    <r>
      <rPr>
        <b/>
        <sz val="11"/>
        <rFont val="Arial"/>
        <family val="2"/>
      </rPr>
      <t xml:space="preserve"> eave gutters </t>
    </r>
    <r>
      <rPr>
        <sz val="11"/>
        <rFont val="Arial"/>
        <family val="2"/>
      </rPr>
      <t>of cross section 200mm x 200mm or as specified, including all necessary accessories.</t>
    </r>
  </si>
  <si>
    <r>
      <t xml:space="preserve">Supplying &amp; fixing of 110 dia PVC  rain water </t>
    </r>
    <r>
      <rPr>
        <b/>
        <sz val="11"/>
        <rFont val="Arial"/>
        <family val="2"/>
      </rPr>
      <t>down pipes</t>
    </r>
    <r>
      <rPr>
        <sz val="11"/>
        <rFont val="Arial"/>
        <family val="2"/>
      </rPr>
      <t xml:space="preserve"> with metal straps to concrete block work at 1000mm centres vertically</t>
    </r>
  </si>
  <si>
    <t>d- W01 size 200x100cm</t>
  </si>
  <si>
    <t xml:space="preserve">d - To  parapet wall </t>
  </si>
  <si>
    <r>
      <t>Anti - termite treatment</t>
    </r>
    <r>
      <rPr>
        <sz val="11"/>
        <rFont val="Times New Roman"/>
        <family val="1"/>
      </rPr>
      <t xml:space="preserve"> to </t>
    </r>
    <r>
      <rPr>
        <sz val="11"/>
        <rFont val="Arial"/>
        <family val="2"/>
      </rPr>
      <t>fillings and tops of foundations: as " Aldrex" or equal and approved insecticide treatment: applied in accordance with the manufacturer's printed instructions : include for 10 years warranty  period.</t>
    </r>
  </si>
  <si>
    <t>Apply full -application of approved type plastic /oil paint by brush or spraying machine, price includes all necessary mixing chemicals, brushes, surface cleaning and polishing materials.</t>
  </si>
  <si>
    <t>Dia 610 mm 1.1 Kwh, 5000CFM capacity axial exuast fan</t>
  </si>
  <si>
    <r>
      <t xml:space="preserve">Supplying &amp; fixing of  </t>
    </r>
    <r>
      <rPr>
        <b/>
        <sz val="11"/>
        <color indexed="8"/>
        <rFont val="Arial"/>
        <family val="2"/>
      </rPr>
      <t>RHS purlins</t>
    </r>
    <r>
      <rPr>
        <sz val="11"/>
        <color indexed="8"/>
        <rFont val="Arial"/>
        <family val="2"/>
      </rPr>
      <t xml:space="preserve">, 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</si>
  <si>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 xml:space="preserve">3 - Roof work </t>
  </si>
  <si>
    <t>5 - Finishing works.</t>
  </si>
  <si>
    <t>c - Concrete columns ,roof beams &amp; lintons</t>
  </si>
  <si>
    <t>6- Painting.</t>
  </si>
  <si>
    <t>7. Sanitory</t>
  </si>
  <si>
    <t>TOILET</t>
  </si>
  <si>
    <t>Bulk excavation  in weathered &amp;  hard  rock to a depth exceeding 1500 mm.but not exceding 3500 mm</t>
  </si>
  <si>
    <t>a - In grade beam.</t>
  </si>
  <si>
    <t>b - In 15cm thick ground slab.(bottom slab and top slab )</t>
  </si>
  <si>
    <t>b-13.3% slope  mass concrete ramp</t>
  </si>
  <si>
    <t>3- Brik Work.</t>
  </si>
  <si>
    <t xml:space="preserve">25cm thick brick foundation wall. bedded on cement sand  mortar (1:4) below NGL </t>
  </si>
  <si>
    <t>Average Depth = 3m</t>
  </si>
  <si>
    <t>B- SUPER STRUCTURE</t>
  </si>
  <si>
    <t>No</t>
  </si>
  <si>
    <t>a - D01 size 70 x 210cm</t>
  </si>
  <si>
    <t>b - In roof beam</t>
  </si>
  <si>
    <t>b-  W01 size 40*40cm</t>
  </si>
  <si>
    <t>Finishing works shall include all necessary surface pre-cleaning, sand washing, use of appropriate mix- ratio and end polishing with all necessary finishing activities</t>
  </si>
  <si>
    <t>a - Three coats of cement sand mix (1:3) plastering to internal wall surface</t>
  </si>
  <si>
    <t>Supply and fix in position prepainted approved type good quality flush wooden doors according to AR.and D&amp; W  schedules, price includes all necessary iron monegeries, handles and yale type keys</t>
  </si>
  <si>
    <t>Supply and fix in position prepainted approved type good quality flush metal doors and windows  according to AR.and D&amp; W schedules, price includes all necessary iron monegeries, handles and yale type keys</t>
  </si>
  <si>
    <t>d- Water proof cement to internal wall of septic tank</t>
  </si>
  <si>
    <t>Supply and fix Dia 50.8mm pvc air vent pipe</t>
  </si>
  <si>
    <t>1.1 Sanitary Equipment (Fixtures)</t>
  </si>
  <si>
    <t>Supply and mount 40*40*3mm vertical and diagonal steel structure truss  according to drawing. Price includes elongation plates gusset plates, welding, two coats of antirust paint.</t>
  </si>
  <si>
    <t>Supply and mount 60*40*3mm top and bottom steel structure truss  according to drawing. Price includes elongation plates gusset plates, welding, two coats of antirust paint.</t>
  </si>
  <si>
    <r>
      <t xml:space="preserve">Reinforcement steel bars according to </t>
    </r>
    <r>
      <rPr>
        <b/>
        <sz val="11"/>
        <color indexed="8"/>
        <rFont val="Arial"/>
        <family val="2"/>
      </rPr>
      <t>ST</t>
    </r>
    <r>
      <rPr>
        <sz val="11"/>
        <color indexed="8"/>
        <rFont val="Arial"/>
        <family val="2"/>
      </rPr>
      <t xml:space="preserve">. detail drawing as described before  </t>
    </r>
  </si>
  <si>
    <r>
      <t>M</t>
    </r>
    <r>
      <rPr>
        <vertAlign val="superscript"/>
        <sz val="11"/>
        <color indexed="8"/>
        <rFont val="Book Antiqua"/>
        <family val="1"/>
      </rPr>
      <t>2</t>
    </r>
  </si>
  <si>
    <r>
      <t xml:space="preserve">Backfill around </t>
    </r>
    <r>
      <rPr>
        <sz val="11"/>
        <rFont val="Arial"/>
        <family val="2"/>
      </rPr>
      <t>footing</t>
    </r>
    <r>
      <rPr>
        <sz val="11"/>
        <color indexed="8"/>
        <rFont val="Arial"/>
        <family val="2"/>
      </rPr>
      <t xml:space="preserve"> and foundation wall  with excavated soil and ram in layers </t>
    </r>
  </si>
  <si>
    <t xml:space="preserve">Provide, cut and fix in position sawn  wooden or equivalent form work to  </t>
  </si>
  <si>
    <t>2000L water reservior</t>
  </si>
  <si>
    <t>b - In foundation column (with minimum depth of 1.50m).</t>
  </si>
  <si>
    <t>FENCE</t>
  </si>
  <si>
    <t xml:space="preserve">Excavation for foundation pad to a minmum depth of 60cm from stripped level . </t>
  </si>
  <si>
    <t>2 - Metal work.</t>
  </si>
  <si>
    <t>Supply and fix in position prepainted approved type good quality flush metal panel  doors  according to AR.and D&amp; W schedules, price includes all necessary iron monegeries, handles and yale type keys</t>
  </si>
  <si>
    <t>a - D01 size 430 x 250cm</t>
  </si>
  <si>
    <t>c- Mass concrete Drying slab</t>
  </si>
  <si>
    <t>A- SUB STRUCTURE</t>
  </si>
  <si>
    <t>1. Concrete Work</t>
  </si>
  <si>
    <r>
      <t>Anti - termite treatment</t>
    </r>
    <r>
      <rPr>
        <sz val="11"/>
        <rFont val="Arial"/>
        <family val="2"/>
      </rPr>
      <t xml:space="preserve"> to fillings and tops of foundations: as " Aldrex" or equal and approved insecticide treatment: applied in accordance with the manufacturer's printed instructions : include for 10 years warranty  period.</t>
    </r>
  </si>
  <si>
    <t xml:space="preserve"> Supply,fix,test under counter Hand washbasinmade of whiteVitrous china with mixing tap.The fixture shall conform toBS5506-3or equivalent insititution .</t>
  </si>
  <si>
    <t>Supply and fix Water Closet(WC) of wash down action floor mounted made of porcelaiine with plasticseat cover and stainless steel hinge the fixture shall conform to BS5503-2 or equivalent institution.</t>
  </si>
  <si>
    <t>ACCESS ROAD</t>
  </si>
  <si>
    <t>e- Hand rail</t>
  </si>
  <si>
    <t>b - DO2 size 300 x 305cm</t>
  </si>
  <si>
    <t>Pre-painted 28 gauge corrugated roof cover welded to RHS purlin</t>
  </si>
  <si>
    <t xml:space="preserve">e - Cement sceed in floor slab in cement sand mix ratio to (1:3) </t>
  </si>
  <si>
    <r>
      <t xml:space="preserve">Backfill around </t>
    </r>
    <r>
      <rPr>
        <sz val="11"/>
        <color indexed="8"/>
        <rFont val="Arial"/>
        <family val="2"/>
      </rPr>
      <t xml:space="preserve"> strip masonry  foundation wall  with excavated soil</t>
    </r>
  </si>
  <si>
    <t>a- Mass concrete apron</t>
  </si>
  <si>
    <t>60cm thick mass concrete in C-15 300kg of cement/m3</t>
  </si>
  <si>
    <t xml:space="preserve">a - Under 15cm thick bottom slab and remaining toilet area </t>
  </si>
  <si>
    <t>e - 60x60x1cm approved type  persolaine floor tiles to floors and walls with cement sand mix 1:4 mortar with joints grouted  cemet sand paste mix.</t>
  </si>
  <si>
    <t>20cm thick maram well rolled and consolidated with the ground</t>
  </si>
  <si>
    <t>Mass concrete in C-15 300kg of cement/m3</t>
  </si>
  <si>
    <t>1- Excavation and Earth Work</t>
  </si>
  <si>
    <t xml:space="preserve">                            TOTAL</t>
  </si>
  <si>
    <t xml:space="preserve">           Grand Total  ……………………………………………………………………………</t>
  </si>
  <si>
    <t xml:space="preserve">                                                             Total carried to summary  ……</t>
  </si>
  <si>
    <t>Strip trench excavation to a depth 600mm for stone masonry foundation wall arround the building boundary.</t>
  </si>
  <si>
    <t>3- Masonry Work.</t>
  </si>
  <si>
    <t>400mm thick solid block foundation wall. [SCB] bedded on cement sand  mortar (1:4) below NGL Average Depth = 600mm</t>
  </si>
  <si>
    <t>b - Under massonary wall</t>
  </si>
  <si>
    <t>b- 600mm thickness  mass concrete apron</t>
  </si>
  <si>
    <t>b - In ring beam</t>
  </si>
  <si>
    <t xml:space="preserve">20cm thick well compacted selected imported matreial(Murrum) </t>
  </si>
  <si>
    <t>a - In foundation of CHS posts</t>
  </si>
  <si>
    <t>1. Metal post works.</t>
  </si>
  <si>
    <t>pcs</t>
  </si>
  <si>
    <t>b- Gage 14 wire mesh for fence</t>
  </si>
  <si>
    <t xml:space="preserve">Scarification and recompaction </t>
  </si>
  <si>
    <t>30cm thick selected material well rolled and consolidated with the ground</t>
  </si>
  <si>
    <t>c - Under 100mm reinforced slab</t>
  </si>
  <si>
    <t>d - In 100mm thick ground slab.</t>
  </si>
  <si>
    <t>Provide and fix 50mm Dia CHS post to the fence chain (STANDARD HEIGHT)</t>
  </si>
  <si>
    <t>Clear off-site to remove top soil to an average depth of 20 cm thick as if clearing of all compound size (100000*97000)mm.</t>
  </si>
  <si>
    <t>5cm thick lean concrete in C-5 150kg of cement/m3</t>
  </si>
  <si>
    <t>Reinforced concrete in C-20 318kg of cement /m3 filled and vibrated around steel bars (steel &amp; F/W measured separately).</t>
  </si>
  <si>
    <t>Reinforced concrete as described before, in C-20,318 kg of cement /m3 filled &amp; vibrated around rod steel bars according to ST. design. ( Steel &amp; F/W measured separately )</t>
  </si>
  <si>
    <r>
      <t xml:space="preserve">Supplying &amp; fixing of  </t>
    </r>
    <r>
      <rPr>
        <sz val="11"/>
        <color indexed="8"/>
        <rFont val="Arial"/>
        <family val="2"/>
      </rPr>
      <t xml:space="preserve"> dia 50mm, 2.5mm CHS purlins,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</si>
  <si>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dia 100mm, 2.5mm CHS structure truss  according to drawing. Price includes elongation plates gusset plates, welding, two coats of antirust paint.</t>
  </si>
  <si>
    <t>B- SUB STRUCTURE</t>
  </si>
  <si>
    <t>C- SUPER STRUCTURE</t>
  </si>
  <si>
    <t>A. PRELIMINARY WORKS</t>
  </si>
  <si>
    <t>A.1</t>
  </si>
  <si>
    <r>
      <t xml:space="preserve">The contractor shall </t>
    </r>
    <r>
      <rPr>
        <b/>
        <sz val="10"/>
        <rFont val="Arial"/>
        <family val="2"/>
      </rPr>
      <t>provide and maintain temporary sheds for the storage of materials, tools, and tackle and the use of all persons employed on the Site</t>
    </r>
    <r>
      <rPr>
        <sz val="10"/>
        <rFont val="Arial"/>
        <family val="2"/>
      </rPr>
      <t>.  Those used for the storage of cement and other perishable materials and the like are to be weatherproofed at all times</t>
    </r>
  </si>
  <si>
    <t>Item</t>
  </si>
  <si>
    <r>
      <t>Provide, maintain and keep in a clean condition adequate temporary sanitary accommodation and facilities</t>
    </r>
    <r>
      <rPr>
        <sz val="10"/>
        <rFont val="Arial"/>
        <family val="2"/>
      </rPr>
      <t xml:space="preserve"> in accordance with local regulations for all persons employed on the Works.</t>
    </r>
  </si>
  <si>
    <r>
      <t xml:space="preserve">Allow for </t>
    </r>
    <r>
      <rPr>
        <b/>
        <sz val="10"/>
        <rFont val="Arial"/>
        <family val="2"/>
      </rPr>
      <t>supplying temporary electricity</t>
    </r>
    <r>
      <rPr>
        <sz val="10"/>
        <rFont val="Arial"/>
        <family val="2"/>
      </rPr>
      <t xml:space="preserve"> for the Works and facilities of the contractor including 'connection, distribution system for the work, internal arrangements and all payment to the authorities for connections. 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r>
  </si>
  <si>
    <r>
      <t xml:space="preserve">Allow for </t>
    </r>
    <r>
      <rPr>
        <b/>
        <sz val="10"/>
        <rFont val="Arial"/>
        <family val="2"/>
      </rPr>
      <t xml:space="preserve">provision of water </t>
    </r>
    <r>
      <rPr>
        <sz val="10"/>
        <rFont val="Arial"/>
        <family val="2"/>
      </rPr>
      <t xml:space="preserve"> for the works including drinking water, and paying all charges and other expenses in connection with the supply from water mains or any other alternative method of water supply, storage and distribution.  It is the sole responsibility of the contractor to ensure steady, uninterrupted adequate supply of water required for main contract and nominated sub contract work.</t>
    </r>
  </si>
  <si>
    <r>
      <t xml:space="preserve">Allow for providing and maintenance of </t>
    </r>
    <r>
      <rPr>
        <b/>
        <sz val="10"/>
        <rFont val="Arial"/>
        <family val="2"/>
      </rPr>
      <t>name board</t>
    </r>
    <r>
      <rPr>
        <sz val="10"/>
        <rFont val="Arial"/>
        <family val="2"/>
      </rPr>
      <t xml:space="preserve"> and advertising board to the specifications and as directed by the Engineer.</t>
    </r>
  </si>
  <si>
    <r>
      <t xml:space="preserve">Allow for </t>
    </r>
    <r>
      <rPr>
        <b/>
        <sz val="10"/>
        <rFont val="Arial"/>
        <family val="2"/>
      </rPr>
      <t>mobilization</t>
    </r>
    <r>
      <rPr>
        <sz val="10"/>
        <rFont val="Arial"/>
        <family val="2"/>
      </rPr>
      <t xml:space="preserve"> i.e  plant, machinery, other equipments including his work force etc  to the site</t>
    </r>
  </si>
  <si>
    <t>Contractor's All Risk Insurance(CAR)</t>
  </si>
  <si>
    <t>The All Risks insurance cover for the construction works, the construction plant, and for third party insurance.</t>
  </si>
  <si>
    <t>A.2</t>
  </si>
  <si>
    <t>A.3</t>
  </si>
  <si>
    <t>A.4</t>
  </si>
  <si>
    <t>A.5</t>
  </si>
  <si>
    <t>A.6</t>
  </si>
  <si>
    <t>A.7</t>
  </si>
  <si>
    <t xml:space="preserve">           Electrical Installation work   2.0%      …….…...………………………..……</t>
  </si>
  <si>
    <r>
      <t>230cm thick</t>
    </r>
    <r>
      <rPr>
        <b/>
        <sz val="11"/>
        <color indexed="8"/>
        <rFont val="Arial"/>
        <family val="2"/>
      </rPr>
      <t xml:space="preserve"> </t>
    </r>
    <r>
      <rPr>
        <sz val="11"/>
        <color indexed="8"/>
        <rFont val="Arial"/>
        <family val="2"/>
      </rPr>
      <t>Brick wall bedded on cement sand mortar mix(1:3) both faces left for plastering.</t>
    </r>
  </si>
  <si>
    <t>230cm thick brick wall bedded on cement sand mortar mix(1:3) both faces left for plastering.</t>
  </si>
  <si>
    <t>Mass concrete in C-20 318kg of cement /m3  F/W measured separately</t>
  </si>
  <si>
    <t>Ditto under 10cm thick slab with non expansive soil (murrum) brought from out side to a thickness of  50cm</t>
  </si>
  <si>
    <t xml:space="preserve">Excavation for foundation pad to a minmum depth of 1200mm from stripped level. </t>
  </si>
  <si>
    <t xml:space="preserve">a-  Short stair and 7.78% slope  mass concrete disable ramp  </t>
  </si>
  <si>
    <r>
      <t xml:space="preserve">Supplying &amp; fixing of  </t>
    </r>
    <r>
      <rPr>
        <b/>
        <sz val="11"/>
        <color indexed="8"/>
        <rFont val="Arial"/>
        <family val="2"/>
      </rPr>
      <t>RHS purlins</t>
    </r>
    <r>
      <rPr>
        <sz val="11"/>
        <color indexed="8"/>
        <rFont val="Arial"/>
        <family val="2"/>
      </rPr>
      <t xml:space="preserve">,40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</si>
  <si>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60*40*3mm steel structure rafter  according to drawing. Price includes elongation plates gusset plates, welding, two coats of antirust paint.</t>
  </si>
  <si>
    <t>Clear off-site to remove top soil to an average depth of 20 cm thick as if clearing of all compound size (18*5)m.</t>
  </si>
  <si>
    <t>BARAWEL-MARIDI-600T-WARE HOUSE</t>
  </si>
  <si>
    <t>Supply and lay One layer 1000 gauge polythene sheet damp proof material : Under bed: 300mm laps</t>
  </si>
  <si>
    <t>Supplying and laying BRC mesh A142 to BS4483 in ground floor slab (Note that the rate shall include 200 mm overlaps &amp; wastage).</t>
  </si>
  <si>
    <t>Damp proof courses: hessian based bituminous felt: bedded in cement and sand (1:4) mortar: 300mm laps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</si>
</sst>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 &quot;* #,##0.00&quot; &quot;;&quot; &quot;* \(#,##0.00\);&quot; &quot;* &quot;-&quot;??&quot; &quot;"/>
  </numFmts>
  <fonts count="27" x14ac:knownFonts="1">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vertAlign val="superscript"/>
      <sz val="11"/>
      <color indexed="8"/>
      <name val="Arial"/>
      <family val="2"/>
    </font>
    <font>
      <sz val="11"/>
      <name val="Arial"/>
      <family val="2"/>
    </font>
    <font>
      <sz val="12"/>
      <name val="Book Antiqua"/>
      <family val="1"/>
    </font>
    <font>
      <sz val="11"/>
      <name val="Times New Roman"/>
      <family val="1"/>
    </font>
    <font>
      <sz val="8"/>
      <name val="Calibri"/>
      <family val="2"/>
      <scheme val="minor"/>
    </font>
    <font>
      <sz val="11"/>
      <color rgb="FF000000"/>
      <name val="Arial"/>
      <family val="2"/>
    </font>
    <font>
      <i/>
      <sz val="11"/>
      <color indexed="8"/>
      <name val="Arial"/>
      <family val="2"/>
    </font>
    <font>
      <sz val="12"/>
      <name val="Arial"/>
      <family val="2"/>
    </font>
    <font>
      <b/>
      <sz val="11"/>
      <name val="Arial"/>
      <family val="2"/>
    </font>
    <font>
      <sz val="12"/>
      <color indexed="8"/>
      <name val="Arial"/>
      <family val="2"/>
    </font>
    <font>
      <sz val="10"/>
      <name val="Arial"/>
      <family val="2"/>
    </font>
    <font>
      <b/>
      <sz val="12"/>
      <color indexed="8"/>
      <name val="Arial"/>
      <family val="2"/>
    </font>
    <font>
      <sz val="15"/>
      <color rgb="FF000000"/>
      <name val="Book Antiqua"/>
      <family val="1"/>
    </font>
    <font>
      <sz val="11"/>
      <color rgb="FF000000"/>
      <name val="Calibri"/>
      <family val="2"/>
    </font>
    <font>
      <b/>
      <u val="doubleAccounting"/>
      <sz val="11"/>
      <color indexed="8"/>
      <name val="Arial"/>
      <family val="2"/>
    </font>
    <font>
      <vertAlign val="superscript"/>
      <sz val="11"/>
      <color indexed="8"/>
      <name val="Book Antiqua"/>
      <family val="1"/>
    </font>
    <font>
      <b/>
      <u val="double"/>
      <sz val="11"/>
      <color indexed="8"/>
      <name val="Arial"/>
      <family val="2"/>
    </font>
    <font>
      <b/>
      <u val="doubleAccounting"/>
      <sz val="12"/>
      <color indexed="8"/>
      <name val="Arial"/>
      <family val="2"/>
    </font>
    <font>
      <b/>
      <sz val="12"/>
      <color theme="1"/>
      <name val="Calibri"/>
      <family val="2"/>
      <scheme val="minor"/>
    </font>
    <font>
      <b/>
      <sz val="12"/>
      <color rgb="FF000000"/>
      <name val="Book Antiqua"/>
      <family val="1"/>
    </font>
    <font>
      <sz val="11"/>
      <color theme="1"/>
      <name val="Arial"/>
      <family val="2"/>
    </font>
    <font>
      <b/>
      <sz val="10"/>
      <name val="Arial"/>
      <family val="2"/>
    </font>
    <font>
      <sz val="12"/>
      <color rgb="FF00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indexed="55"/>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20">
    <border>
      <left/>
      <right/>
      <top/>
      <bottom/>
      <diagonal/>
    </border>
    <border>
      <left style="double">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double">
        <color indexed="8"/>
      </left>
      <right style="hair">
        <color indexed="8"/>
      </right>
      <top/>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hair">
        <color indexed="8"/>
      </bottom>
      <diagonal/>
    </border>
    <border>
      <left style="hair">
        <color indexed="8"/>
      </left>
      <right style="hair">
        <color indexed="8"/>
      </right>
      <top style="double">
        <color indexed="8"/>
      </top>
      <bottom style="hair">
        <color indexed="8"/>
      </bottom>
      <diagonal/>
    </border>
    <border>
      <left style="hair">
        <color indexed="8"/>
      </left>
      <right style="double">
        <color indexed="8"/>
      </right>
      <top style="double">
        <color indexed="8"/>
      </top>
      <bottom style="hair">
        <color indexed="8"/>
      </bottom>
      <diagonal/>
    </border>
    <border>
      <left style="double">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hair">
        <color indexed="8"/>
      </right>
      <top/>
      <bottom/>
      <diagonal/>
    </border>
    <border>
      <left style="hair">
        <color indexed="8"/>
      </left>
      <right style="double">
        <color indexed="8"/>
      </right>
      <top/>
      <bottom/>
      <diagonal/>
    </border>
    <border>
      <left style="hair">
        <color indexed="8"/>
      </left>
      <right style="double">
        <color indexed="8"/>
      </right>
      <top style="double">
        <color indexed="8"/>
      </top>
      <bottom style="double">
        <color indexed="8"/>
      </bottom>
      <diagonal/>
    </border>
    <border>
      <left style="hair">
        <color indexed="8"/>
      </left>
      <right/>
      <top style="hair">
        <color indexed="8"/>
      </top>
      <bottom style="hair">
        <color indexed="8"/>
      </bottom>
      <diagonal/>
    </border>
  </borders>
  <cellStyleXfs count="5">
    <xf numFmtId="0" fontId="0" fillId="0" borderId="0"/>
    <xf numFmtId="164" fontId="1" fillId="0" borderId="0" applyFont="0" applyFill="0" applyBorder="0" applyAlignment="0" applyProtection="0"/>
    <xf numFmtId="0" fontId="14" fillId="0" borderId="0"/>
    <xf numFmtId="164" fontId="17" fillId="0" borderId="0">
      <protection locked="0"/>
    </xf>
    <xf numFmtId="43" fontId="1" fillId="0" borderId="0" applyFont="0" applyFill="0" applyBorder="0" applyAlignment="0" applyProtection="0"/>
  </cellStyleXfs>
  <cellXfs count="163">
    <xf numFmtId="0" fontId="0" fillId="0" borderId="0" xfId="0"/>
    <xf numFmtId="0" fontId="6" fillId="0" borderId="0" xfId="0" applyFont="1"/>
    <xf numFmtId="0" fontId="11" fillId="0" borderId="0" xfId="0" applyFont="1"/>
    <xf numFmtId="0" fontId="0" fillId="2" borderId="0" xfId="0" applyFill="1"/>
    <xf numFmtId="0" fontId="11" fillId="3" borderId="0" xfId="0" applyFont="1" applyFill="1"/>
    <xf numFmtId="0" fontId="0" fillId="4" borderId="0" xfId="0" applyFill="1"/>
    <xf numFmtId="0" fontId="16" fillId="0" borderId="0" xfId="0" applyFont="1"/>
    <xf numFmtId="164" fontId="0" fillId="0" borderId="0" xfId="1" applyFont="1"/>
    <xf numFmtId="49" fontId="15" fillId="0" borderId="2" xfId="0" applyNumberFormat="1" applyFont="1" applyBorder="1" applyAlignment="1">
      <alignment horizontal="left" vertical="center"/>
    </xf>
    <xf numFmtId="164" fontId="3" fillId="0" borderId="3" xfId="1" applyFont="1" applyBorder="1" applyAlignment="1">
      <alignment horizontal="center" vertical="center"/>
    </xf>
    <xf numFmtId="0" fontId="11" fillId="4" borderId="0" xfId="0" applyFont="1" applyFill="1"/>
    <xf numFmtId="49" fontId="3" fillId="0" borderId="5" xfId="0" applyNumberFormat="1" applyFont="1" applyBorder="1" applyAlignment="1">
      <alignment horizontal="left"/>
    </xf>
    <xf numFmtId="0" fontId="9" fillId="0" borderId="5" xfId="0" applyFont="1" applyBorder="1" applyAlignment="1">
      <alignment horizontal="left" vertical="center" wrapText="1"/>
    </xf>
    <xf numFmtId="0" fontId="5" fillId="0" borderId="5" xfId="0" applyFont="1" applyBorder="1" applyAlignment="1">
      <alignment horizontal="left" vertical="center" wrapText="1"/>
    </xf>
    <xf numFmtId="49" fontId="3" fillId="0" borderId="5" xfId="0" applyNumberFormat="1" applyFont="1" applyBorder="1" applyAlignment="1">
      <alignment horizontal="left" vertical="center"/>
    </xf>
    <xf numFmtId="164" fontId="18" fillId="4" borderId="7" xfId="1" applyFont="1" applyFill="1" applyBorder="1" applyAlignment="1">
      <alignment horizontal="center" vertical="center"/>
    </xf>
    <xf numFmtId="164" fontId="18" fillId="0" borderId="7" xfId="1" applyFont="1" applyFill="1" applyBorder="1" applyAlignment="1">
      <alignment horizontal="center" vertical="center"/>
    </xf>
    <xf numFmtId="49" fontId="2" fillId="2" borderId="5" xfId="0" applyNumberFormat="1" applyFont="1" applyFill="1" applyBorder="1" applyAlignment="1">
      <alignment horizontal="left" vertical="center"/>
    </xf>
    <xf numFmtId="49" fontId="2" fillId="6" borderId="5" xfId="0" applyNumberFormat="1" applyFont="1" applyFill="1" applyBorder="1" applyAlignment="1">
      <alignment horizontal="left" vertical="center"/>
    </xf>
    <xf numFmtId="164" fontId="18" fillId="6" borderId="7" xfId="1" applyFont="1" applyFill="1" applyBorder="1" applyAlignment="1">
      <alignment horizontal="center" vertical="center"/>
    </xf>
    <xf numFmtId="0" fontId="0" fillId="6" borderId="0" xfId="0" applyFill="1"/>
    <xf numFmtId="49" fontId="15" fillId="0" borderId="5" xfId="0" applyNumberFormat="1" applyFont="1" applyBorder="1" applyAlignment="1">
      <alignment horizontal="left" vertical="center"/>
    </xf>
    <xf numFmtId="164" fontId="3" fillId="0" borderId="7" xfId="1" applyFont="1" applyBorder="1" applyAlignment="1">
      <alignment horizontal="center" vertical="center"/>
    </xf>
    <xf numFmtId="49" fontId="3" fillId="0" borderId="5" xfId="0" applyNumberFormat="1" applyFont="1" applyBorder="1" applyAlignment="1">
      <alignment horizontal="left" wrapText="1"/>
    </xf>
    <xf numFmtId="0" fontId="3" fillId="0" borderId="5" xfId="0" applyFont="1" applyBorder="1" applyAlignment="1">
      <alignment horizontal="center"/>
    </xf>
    <xf numFmtId="164" fontId="3" fillId="0" borderId="7" xfId="1" applyFont="1" applyBorder="1" applyAlignment="1">
      <alignment horizontal="center"/>
    </xf>
    <xf numFmtId="164" fontId="2" fillId="0" borderId="7" xfId="1" applyFont="1" applyBorder="1" applyAlignment="1">
      <alignment horizontal="center" vertical="center"/>
    </xf>
    <xf numFmtId="49" fontId="3" fillId="0" borderId="5" xfId="0" applyNumberFormat="1" applyFont="1" applyBorder="1" applyAlignment="1">
      <alignment horizontal="left" vertical="center" wrapText="1"/>
    </xf>
    <xf numFmtId="49" fontId="2" fillId="4" borderId="5" xfId="0" applyNumberFormat="1" applyFont="1" applyFill="1" applyBorder="1" applyAlignment="1">
      <alignment horizontal="left"/>
    </xf>
    <xf numFmtId="49" fontId="2" fillId="0" borderId="5" xfId="0" applyNumberFormat="1" applyFont="1" applyBorder="1" applyAlignment="1">
      <alignment horizontal="left" vertical="center"/>
    </xf>
    <xf numFmtId="164" fontId="2" fillId="4" borderId="7" xfId="1" applyFont="1" applyFill="1" applyBorder="1" applyAlignment="1">
      <alignment horizontal="center" vertical="center"/>
    </xf>
    <xf numFmtId="49" fontId="15" fillId="3" borderId="5" xfId="0" applyNumberFormat="1" applyFont="1" applyFill="1" applyBorder="1" applyAlignment="1">
      <alignment horizontal="left" vertical="center"/>
    </xf>
    <xf numFmtId="0" fontId="15" fillId="0" borderId="4" xfId="0" applyFont="1" applyBorder="1" applyAlignment="1">
      <alignment horizontal="center" vertical="center"/>
    </xf>
    <xf numFmtId="164" fontId="13" fillId="0" borderId="7" xfId="1" applyFont="1" applyBorder="1" applyAlignment="1">
      <alignment horizontal="center" vertical="center"/>
    </xf>
    <xf numFmtId="164" fontId="15" fillId="0" borderId="7" xfId="1" applyFont="1" applyBorder="1" applyAlignment="1">
      <alignment horizontal="center" vertical="center"/>
    </xf>
    <xf numFmtId="0" fontId="15" fillId="0" borderId="5" xfId="0" applyFont="1" applyBorder="1" applyAlignment="1">
      <alignment horizontal="left" vertical="center"/>
    </xf>
    <xf numFmtId="164" fontId="13" fillId="0" borderId="7" xfId="1" applyFont="1" applyFill="1" applyBorder="1" applyAlignment="1">
      <alignment horizontal="center" vertical="center"/>
    </xf>
    <xf numFmtId="0" fontId="3" fillId="0" borderId="5" xfId="0" applyFont="1" applyBorder="1" applyAlignment="1">
      <alignment horizontal="left" vertical="center"/>
    </xf>
    <xf numFmtId="164" fontId="13" fillId="4" borderId="5" xfId="1" applyFont="1" applyFill="1" applyBorder="1" applyAlignment="1">
      <alignment horizontal="center" vertical="center"/>
    </xf>
    <xf numFmtId="164" fontId="20" fillId="4" borderId="7" xfId="1" applyFont="1" applyFill="1" applyBorder="1" applyAlignment="1">
      <alignment horizontal="center" vertical="center"/>
    </xf>
    <xf numFmtId="164" fontId="0" fillId="4" borderId="7" xfId="1" applyFont="1" applyFill="1" applyBorder="1"/>
    <xf numFmtId="49" fontId="15" fillId="6" borderId="5" xfId="0" applyNumberFormat="1" applyFont="1" applyFill="1" applyBorder="1" applyAlignment="1">
      <alignment horizontal="left" vertical="center"/>
    </xf>
    <xf numFmtId="164" fontId="18" fillId="6" borderId="13" xfId="1" applyFont="1" applyFill="1" applyBorder="1" applyAlignment="1">
      <alignment horizontal="center" vertical="center"/>
    </xf>
    <xf numFmtId="49" fontId="15" fillId="6" borderId="12" xfId="0" applyNumberFormat="1" applyFont="1" applyFill="1" applyBorder="1" applyAlignment="1">
      <alignment horizontal="left"/>
    </xf>
    <xf numFmtId="0" fontId="3" fillId="2" borderId="5" xfId="0" applyFont="1" applyFill="1" applyBorder="1" applyAlignment="1">
      <alignment horizontal="center"/>
    </xf>
    <xf numFmtId="164" fontId="13" fillId="4" borderId="5" xfId="1" applyFont="1" applyFill="1" applyBorder="1" applyAlignment="1">
      <alignment horizontal="center"/>
    </xf>
    <xf numFmtId="0" fontId="2" fillId="0" borderId="5" xfId="0" applyFont="1" applyBorder="1" applyAlignment="1">
      <alignment horizontal="center"/>
    </xf>
    <xf numFmtId="0" fontId="3" fillId="4" borderId="5" xfId="0" applyFont="1" applyFill="1" applyBorder="1" applyAlignment="1">
      <alignment horizontal="center"/>
    </xf>
    <xf numFmtId="0" fontId="13" fillId="3" borderId="5" xfId="0" applyFont="1" applyFill="1" applyBorder="1" applyAlignment="1">
      <alignment horizontal="center"/>
    </xf>
    <xf numFmtId="0" fontId="13" fillId="0" borderId="5" xfId="0" applyFont="1" applyBorder="1" applyAlignment="1">
      <alignment horizontal="center"/>
    </xf>
    <xf numFmtId="0" fontId="15" fillId="0" borderId="5" xfId="0" applyFont="1" applyBorder="1" applyAlignment="1">
      <alignment horizontal="center"/>
    </xf>
    <xf numFmtId="0" fontId="13" fillId="4" borderId="5" xfId="0" applyFont="1" applyFill="1" applyBorder="1" applyAlignment="1">
      <alignment horizontal="center"/>
    </xf>
    <xf numFmtId="0" fontId="3" fillId="6" borderId="5" xfId="0" applyFont="1" applyFill="1" applyBorder="1" applyAlignment="1">
      <alignment horizontal="center"/>
    </xf>
    <xf numFmtId="0" fontId="3" fillId="6" borderId="12" xfId="0" applyFont="1"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2" fontId="5" fillId="0" borderId="5" xfId="0" applyNumberFormat="1" applyFont="1" applyBorder="1" applyAlignment="1">
      <alignment horizontal="center"/>
    </xf>
    <xf numFmtId="164" fontId="21" fillId="2" borderId="7" xfId="1" applyFont="1" applyFill="1" applyBorder="1" applyAlignment="1">
      <alignment horizontal="center" vertical="center"/>
    </xf>
    <xf numFmtId="49" fontId="15" fillId="2" borderId="5" xfId="0" applyNumberFormat="1" applyFont="1" applyFill="1" applyBorder="1" applyAlignment="1">
      <alignment horizontal="left" vertical="center"/>
    </xf>
    <xf numFmtId="2" fontId="5" fillId="2" borderId="5" xfId="0" applyNumberFormat="1" applyFont="1" applyFill="1" applyBorder="1" applyAlignment="1">
      <alignment horizontal="center"/>
    </xf>
    <xf numFmtId="0" fontId="11" fillId="2" borderId="0" xfId="0" applyFont="1" applyFill="1"/>
    <xf numFmtId="164" fontId="21" fillId="4" borderId="7" xfId="1" applyFont="1" applyFill="1" applyBorder="1" applyAlignment="1">
      <alignment horizontal="center" vertical="center"/>
    </xf>
    <xf numFmtId="49" fontId="15" fillId="4" borderId="16" xfId="0" applyNumberFormat="1" applyFont="1" applyFill="1" applyBorder="1" applyAlignment="1">
      <alignment horizontal="left" vertical="center"/>
    </xf>
    <xf numFmtId="0" fontId="0" fillId="4" borderId="16" xfId="0" applyFill="1" applyBorder="1" applyAlignment="1">
      <alignment horizontal="center"/>
    </xf>
    <xf numFmtId="164" fontId="0" fillId="4" borderId="17" xfId="1" applyFont="1" applyFill="1" applyBorder="1"/>
    <xf numFmtId="0" fontId="3" fillId="0" borderId="2" xfId="0" applyFont="1" applyBorder="1" applyAlignment="1">
      <alignment horizontal="center"/>
    </xf>
    <xf numFmtId="49" fontId="15" fillId="0" borderId="14" xfId="0" applyNumberFormat="1" applyFont="1" applyBorder="1" applyAlignment="1">
      <alignment horizontal="center"/>
    </xf>
    <xf numFmtId="49" fontId="15" fillId="0" borderId="15" xfId="0" applyNumberFormat="1" applyFont="1" applyBorder="1" applyAlignment="1">
      <alignment horizontal="left"/>
    </xf>
    <xf numFmtId="49" fontId="15" fillId="0" borderId="15" xfId="0" applyNumberFormat="1" applyFont="1" applyBorder="1" applyAlignment="1">
      <alignment horizontal="center"/>
    </xf>
    <xf numFmtId="164" fontId="15" fillId="0" borderId="18" xfId="1" applyFont="1" applyBorder="1" applyAlignment="1">
      <alignment horizontal="center" wrapText="1"/>
    </xf>
    <xf numFmtId="0" fontId="15" fillId="0" borderId="1" xfId="0" applyFont="1" applyBorder="1" applyAlignment="1">
      <alignment horizontal="center" vertical="center"/>
    </xf>
    <xf numFmtId="0" fontId="15" fillId="0" borderId="4" xfId="0" applyFont="1" applyBorder="1" applyAlignment="1">
      <alignment horizontal="center"/>
    </xf>
    <xf numFmtId="0" fontId="15" fillId="2" borderId="4" xfId="0" applyFont="1" applyFill="1" applyBorder="1" applyAlignment="1">
      <alignment horizontal="center" vertical="center"/>
    </xf>
    <xf numFmtId="2" fontId="15" fillId="0" borderId="4" xfId="0" applyNumberFormat="1" applyFont="1" applyBorder="1" applyAlignment="1">
      <alignment horizontal="center"/>
    </xf>
    <xf numFmtId="0" fontId="15" fillId="4" borderId="4" xfId="0" applyFont="1" applyFill="1" applyBorder="1" applyAlignment="1">
      <alignment horizontal="center" vertical="center"/>
    </xf>
    <xf numFmtId="0" fontId="15" fillId="3" borderId="4"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11" xfId="0" applyFont="1" applyFill="1" applyBorder="1" applyAlignment="1">
      <alignment horizontal="center" vertical="center"/>
    </xf>
    <xf numFmtId="0" fontId="22" fillId="4" borderId="6" xfId="0" applyFont="1" applyFill="1" applyBorder="1" applyAlignment="1">
      <alignment horizontal="center"/>
    </xf>
    <xf numFmtId="0" fontId="22" fillId="2" borderId="4" xfId="0" applyFont="1" applyFill="1" applyBorder="1" applyAlignment="1">
      <alignment horizontal="center"/>
    </xf>
    <xf numFmtId="0" fontId="23" fillId="5" borderId="4" xfId="0" applyFont="1" applyFill="1" applyBorder="1" applyAlignment="1">
      <alignment horizontal="center"/>
    </xf>
    <xf numFmtId="49" fontId="15" fillId="4" borderId="4" xfId="0" applyNumberFormat="1" applyFont="1" applyFill="1" applyBorder="1" applyAlignment="1">
      <alignment horizontal="center" vertical="center"/>
    </xf>
    <xf numFmtId="0" fontId="22" fillId="0" borderId="0" xfId="0" applyFont="1" applyAlignment="1">
      <alignment horizontal="center"/>
    </xf>
    <xf numFmtId="164" fontId="5" fillId="0" borderId="5" xfId="1" applyFont="1" applyBorder="1" applyAlignment="1">
      <alignment horizontal="center"/>
    </xf>
    <xf numFmtId="164" fontId="3" fillId="0" borderId="7" xfId="1" applyFont="1" applyBorder="1"/>
    <xf numFmtId="164" fontId="0" fillId="4" borderId="16" xfId="1" applyFont="1" applyFill="1" applyBorder="1"/>
    <xf numFmtId="164" fontId="15" fillId="0" borderId="15" xfId="1" applyFont="1" applyBorder="1" applyAlignment="1">
      <alignment horizontal="center" wrapText="1"/>
    </xf>
    <xf numFmtId="164" fontId="3" fillId="0" borderId="2" xfId="1" applyFont="1" applyBorder="1" applyAlignment="1">
      <alignment horizontal="center" vertical="center"/>
    </xf>
    <xf numFmtId="164" fontId="3" fillId="0" borderId="5" xfId="1" applyFont="1" applyBorder="1" applyAlignment="1">
      <alignment horizontal="center" vertical="center"/>
    </xf>
    <xf numFmtId="164" fontId="3" fillId="2" borderId="5" xfId="1" applyFont="1" applyFill="1" applyBorder="1" applyAlignment="1">
      <alignment horizontal="center" vertical="center"/>
    </xf>
    <xf numFmtId="164" fontId="3" fillId="0" borderId="5" xfId="1" applyFont="1" applyBorder="1" applyAlignment="1">
      <alignment horizontal="center"/>
    </xf>
    <xf numFmtId="164" fontId="2" fillId="0" borderId="5" xfId="1" applyFont="1" applyBorder="1" applyAlignment="1">
      <alignment horizontal="center" vertical="center"/>
    </xf>
    <xf numFmtId="164" fontId="0" fillId="0" borderId="5" xfId="1" applyFont="1" applyBorder="1"/>
    <xf numFmtId="164" fontId="3" fillId="4" borderId="5" xfId="1" applyFont="1" applyFill="1" applyBorder="1" applyAlignment="1">
      <alignment horizontal="center" vertical="center"/>
    </xf>
    <xf numFmtId="164" fontId="13" fillId="3" borderId="5" xfId="1" applyFont="1" applyFill="1" applyBorder="1" applyAlignment="1">
      <alignment horizontal="center" vertical="center"/>
    </xf>
    <xf numFmtId="164" fontId="11" fillId="0" borderId="5" xfId="1" applyFont="1" applyBorder="1" applyAlignment="1">
      <alignment horizontal="center"/>
    </xf>
    <xf numFmtId="164" fontId="11" fillId="3" borderId="5" xfId="1" applyFont="1" applyFill="1" applyBorder="1" applyAlignment="1">
      <alignment horizontal="center"/>
    </xf>
    <xf numFmtId="164" fontId="5" fillId="2" borderId="5" xfId="1" applyFont="1" applyFill="1" applyBorder="1" applyAlignment="1">
      <alignment horizontal="center"/>
    </xf>
    <xf numFmtId="164" fontId="3" fillId="0" borderId="5" xfId="1" applyFont="1" applyBorder="1"/>
    <xf numFmtId="164" fontId="11" fillId="3" borderId="5" xfId="1" applyFont="1" applyFill="1" applyBorder="1"/>
    <xf numFmtId="164" fontId="11" fillId="0" borderId="5" xfId="1" applyFont="1" applyBorder="1"/>
    <xf numFmtId="164" fontId="5" fillId="0" borderId="5" xfId="1" applyFont="1" applyBorder="1"/>
    <xf numFmtId="164" fontId="0" fillId="4" borderId="5" xfId="1" applyFont="1" applyFill="1" applyBorder="1"/>
    <xf numFmtId="164" fontId="3" fillId="6" borderId="5" xfId="1" applyFont="1" applyFill="1" applyBorder="1" applyAlignment="1">
      <alignment horizontal="center" vertical="center"/>
    </xf>
    <xf numFmtId="164" fontId="3" fillId="6" borderId="12" xfId="1" applyFont="1" applyFill="1" applyBorder="1" applyAlignment="1">
      <alignment horizontal="center" vertical="center"/>
    </xf>
    <xf numFmtId="164" fontId="0" fillId="4" borderId="16" xfId="1" applyFont="1" applyFill="1" applyBorder="1" applyAlignment="1">
      <alignment horizontal="center"/>
    </xf>
    <xf numFmtId="164" fontId="15" fillId="0" borderId="15" xfId="1" applyFont="1" applyBorder="1" applyAlignment="1">
      <alignment horizontal="center"/>
    </xf>
    <xf numFmtId="164" fontId="3" fillId="0" borderId="2" xfId="1" applyFont="1" applyBorder="1" applyAlignment="1">
      <alignment horizontal="center"/>
    </xf>
    <xf numFmtId="164" fontId="3" fillId="2" borderId="5" xfId="1" applyFont="1" applyFill="1" applyBorder="1" applyAlignment="1">
      <alignment horizontal="center"/>
    </xf>
    <xf numFmtId="164" fontId="2" fillId="0" borderId="5" xfId="1" applyFont="1" applyBorder="1" applyAlignment="1">
      <alignment horizontal="center"/>
    </xf>
    <xf numFmtId="164" fontId="3" fillId="4" borderId="5" xfId="1" applyFont="1" applyFill="1" applyBorder="1" applyAlignment="1">
      <alignment horizontal="center"/>
    </xf>
    <xf numFmtId="164" fontId="13" fillId="3" borderId="5" xfId="1" applyFont="1" applyFill="1" applyBorder="1" applyAlignment="1">
      <alignment horizontal="center"/>
    </xf>
    <xf numFmtId="164" fontId="13" fillId="0" borderId="5" xfId="1" applyFont="1" applyBorder="1" applyAlignment="1">
      <alignment horizontal="center"/>
    </xf>
    <xf numFmtId="164" fontId="15" fillId="0" borderId="5" xfId="1" applyFont="1" applyBorder="1" applyAlignment="1">
      <alignment horizontal="center"/>
    </xf>
    <xf numFmtId="164" fontId="0" fillId="4" borderId="5" xfId="1" applyFont="1" applyFill="1" applyBorder="1" applyAlignment="1">
      <alignment horizontal="center"/>
    </xf>
    <xf numFmtId="164" fontId="3" fillId="6" borderId="5" xfId="1" applyFont="1" applyFill="1" applyBorder="1" applyAlignment="1">
      <alignment horizontal="center"/>
    </xf>
    <xf numFmtId="164" fontId="3" fillId="6" borderId="12" xfId="1" applyFont="1" applyFill="1" applyBorder="1" applyAlignment="1">
      <alignment horizontal="center"/>
    </xf>
    <xf numFmtId="164" fontId="0" fillId="0" borderId="0" xfId="1" applyFont="1" applyAlignment="1">
      <alignment horizont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49" fontId="3" fillId="0" borderId="5" xfId="0" applyNumberFormat="1" applyFont="1" applyBorder="1" applyAlignment="1">
      <alignment horizontal="center" vertical="center"/>
    </xf>
    <xf numFmtId="164" fontId="24" fillId="0" borderId="5" xfId="1"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164" fontId="13" fillId="0" borderId="5" xfId="1"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65" fontId="3" fillId="2" borderId="5" xfId="0" applyNumberFormat="1" applyFont="1" applyFill="1" applyBorder="1" applyAlignment="1">
      <alignment horizontal="center" vertical="center"/>
    </xf>
    <xf numFmtId="164" fontId="18" fillId="2" borderId="7" xfId="1" applyFont="1" applyFill="1" applyBorder="1" applyAlignment="1">
      <alignment horizontal="center" vertical="center"/>
    </xf>
    <xf numFmtId="164" fontId="3" fillId="0" borderId="5" xfId="1" applyFont="1" applyBorder="1" applyAlignment="1"/>
    <xf numFmtId="164" fontId="3" fillId="0" borderId="7" xfId="1" applyFont="1" applyBorder="1" applyAlignment="1"/>
    <xf numFmtId="49" fontId="2" fillId="6" borderId="0" xfId="0" applyNumberFormat="1" applyFont="1" applyFill="1" applyAlignment="1">
      <alignment horizontal="left"/>
    </xf>
    <xf numFmtId="49" fontId="2" fillId="0" borderId="16" xfId="0" applyNumberFormat="1" applyFont="1" applyBorder="1" applyAlignment="1">
      <alignment horizontal="left"/>
    </xf>
    <xf numFmtId="164" fontId="13" fillId="0" borderId="5" xfId="1" applyFont="1" applyFill="1" applyBorder="1" applyAlignment="1">
      <alignment horizontal="center"/>
    </xf>
    <xf numFmtId="164" fontId="13" fillId="0" borderId="5" xfId="1" applyFont="1" applyFill="1" applyBorder="1" applyAlignment="1">
      <alignment horizontal="center" vertical="center"/>
    </xf>
    <xf numFmtId="164" fontId="20" fillId="0" borderId="7" xfId="1" applyFont="1" applyFill="1" applyBorder="1" applyAlignment="1">
      <alignment horizontal="center" vertical="center"/>
    </xf>
    <xf numFmtId="49" fontId="15" fillId="0" borderId="4" xfId="0" applyNumberFormat="1" applyFont="1" applyBorder="1" applyAlignment="1">
      <alignment horizontal="center"/>
    </xf>
    <xf numFmtId="49" fontId="15" fillId="0" borderId="11" xfId="0" applyNumberFormat="1" applyFont="1" applyBorder="1" applyAlignment="1">
      <alignment horizontal="center"/>
    </xf>
    <xf numFmtId="49" fontId="15" fillId="0" borderId="12" xfId="0" applyNumberFormat="1" applyFont="1" applyBorder="1" applyAlignment="1">
      <alignment horizontal="left"/>
    </xf>
    <xf numFmtId="49" fontId="15" fillId="0" borderId="12" xfId="0" applyNumberFormat="1" applyFont="1" applyBorder="1" applyAlignment="1">
      <alignment horizontal="center"/>
    </xf>
    <xf numFmtId="164" fontId="15" fillId="0" borderId="12" xfId="1" applyFont="1" applyBorder="1" applyAlignment="1">
      <alignment horizontal="center"/>
    </xf>
    <xf numFmtId="164" fontId="15" fillId="0" borderId="12" xfId="1" applyFont="1" applyBorder="1" applyAlignment="1">
      <alignment horizontal="center" wrapText="1"/>
    </xf>
    <xf numFmtId="164" fontId="15" fillId="0" borderId="13" xfId="1" applyFont="1" applyBorder="1" applyAlignment="1">
      <alignment horizontal="center" wrapText="1"/>
    </xf>
    <xf numFmtId="49" fontId="15" fillId="0" borderId="5" xfId="0" applyNumberFormat="1" applyFont="1" applyBorder="1" applyAlignment="1">
      <alignment horizontal="left" wrapText="1"/>
    </xf>
    <xf numFmtId="49" fontId="26" fillId="0" borderId="5" xfId="0" applyNumberFormat="1" applyFont="1" applyBorder="1" applyAlignment="1">
      <alignment horizontal="left" wrapText="1"/>
    </xf>
    <xf numFmtId="49" fontId="13" fillId="0" borderId="5" xfId="0" applyNumberFormat="1" applyFont="1" applyBorder="1" applyAlignment="1">
      <alignment horizontal="center"/>
    </xf>
    <xf numFmtId="0" fontId="0" fillId="0" borderId="0" xfId="0"/>
    <xf numFmtId="164" fontId="13" fillId="0" borderId="5" xfId="1" applyFont="1" applyBorder="1" applyAlignment="1">
      <alignment horizontal="center" wrapText="1"/>
    </xf>
    <xf numFmtId="164" fontId="13" fillId="0" borderId="7" xfId="1" applyFont="1" applyBorder="1" applyAlignment="1">
      <alignment horizontal="center" wrapText="1"/>
    </xf>
    <xf numFmtId="49" fontId="15" fillId="4" borderId="8" xfId="0" applyNumberFormat="1" applyFont="1" applyFill="1" applyBorder="1" applyAlignment="1">
      <alignment horizontal="center"/>
    </xf>
    <xf numFmtId="49" fontId="15" fillId="4" borderId="9" xfId="0" applyNumberFormat="1" applyFont="1" applyFill="1" applyBorder="1" applyAlignment="1">
      <alignment horizontal="left" vertical="center"/>
    </xf>
    <xf numFmtId="49" fontId="15" fillId="4" borderId="9" xfId="0" applyNumberFormat="1" applyFont="1" applyFill="1" applyBorder="1" applyAlignment="1">
      <alignment horizontal="center"/>
    </xf>
    <xf numFmtId="164" fontId="15" fillId="4" borderId="9" xfId="1" applyFont="1" applyFill="1" applyBorder="1" applyAlignment="1">
      <alignment horizontal="center"/>
    </xf>
    <xf numFmtId="164" fontId="15" fillId="4" borderId="9" xfId="1" applyFont="1" applyFill="1" applyBorder="1" applyAlignment="1">
      <alignment horizontal="center" wrapText="1"/>
    </xf>
    <xf numFmtId="164" fontId="15" fillId="4" borderId="10" xfId="1" applyFont="1" applyFill="1" applyBorder="1" applyAlignment="1">
      <alignment horizontal="center" wrapText="1"/>
    </xf>
    <xf numFmtId="49" fontId="15" fillId="4" borderId="5" xfId="0" applyNumberFormat="1" applyFont="1" applyFill="1" applyBorder="1" applyAlignment="1">
      <alignment horizontal="left" vertical="center"/>
    </xf>
    <xf numFmtId="0" fontId="15" fillId="0" borderId="4" xfId="0" applyFont="1" applyBorder="1" applyAlignment="1">
      <alignment horizontal="center" vertical="top"/>
    </xf>
    <xf numFmtId="49" fontId="3" fillId="0" borderId="5" xfId="0" applyNumberFormat="1" applyFont="1" applyBorder="1" applyAlignment="1">
      <alignment horizontal="center" vertical="top" wrapText="1"/>
    </xf>
    <xf numFmtId="2" fontId="5" fillId="0" borderId="5" xfId="0" applyNumberFormat="1" applyFont="1" applyBorder="1" applyAlignment="1">
      <alignment horizontal="center" vertical="top"/>
    </xf>
    <xf numFmtId="164" fontId="5" fillId="0" borderId="5" xfId="1" applyFont="1" applyBorder="1" applyAlignment="1">
      <alignment horizontal="center" vertical="top"/>
    </xf>
    <xf numFmtId="0" fontId="0" fillId="0" borderId="0" xfId="0" applyAlignment="1">
      <alignment horizontal="center" vertical="top"/>
    </xf>
    <xf numFmtId="164" fontId="5" fillId="0" borderId="19" xfId="1" applyFont="1" applyBorder="1" applyAlignment="1">
      <alignment horizontal="center"/>
    </xf>
  </cellXfs>
  <cellStyles count="5">
    <cellStyle name="Comma" xfId="1" builtinId="3"/>
    <cellStyle name="Comma 2" xfId="3" xr:uid="{00000000-0005-0000-0000-000001000000}"/>
    <cellStyle name="Comma 3" xfId="4" xr:uid="{00000000-0005-0000-0000-000031000000}"/>
    <cellStyle name="Normal" xfId="0" builtinId="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4"/>
  <sheetViews>
    <sheetView tabSelected="1" view="pageBreakPreview" zoomScaleSheetLayoutView="100" workbookViewId="0">
      <selection activeCell="K6" sqref="K6"/>
    </sheetView>
  </sheetViews>
  <sheetFormatPr defaultRowHeight="15.6" x14ac:dyDescent="0.3"/>
  <cols>
    <col min="1" max="1" width="9.33203125" style="82" bestFit="1" customWidth="1"/>
    <col min="2" max="2" width="67.5546875" bestFit="1" customWidth="1"/>
    <col min="3" max="3" width="9.109375" style="55"/>
    <col min="4" max="4" width="11.88671875" style="117" bestFit="1" customWidth="1"/>
    <col min="5" max="5" width="15.33203125" style="7" bestFit="1" customWidth="1"/>
    <col min="6" max="6" width="22.109375" style="7" bestFit="1" customWidth="1"/>
  </cols>
  <sheetData>
    <row r="1" spans="1:6" s="5" customFormat="1" ht="16.2" thickBot="1" x14ac:dyDescent="0.35">
      <c r="A1" s="78"/>
      <c r="B1" s="62" t="s">
        <v>167</v>
      </c>
      <c r="C1" s="63"/>
      <c r="D1" s="105"/>
      <c r="E1" s="85"/>
      <c r="F1" s="64"/>
    </row>
    <row r="2" spans="1:6" ht="35.4" customHeight="1" thickTop="1" thickBot="1" x14ac:dyDescent="0.35">
      <c r="A2" s="66" t="s">
        <v>0</v>
      </c>
      <c r="B2" s="67" t="s">
        <v>1</v>
      </c>
      <c r="C2" s="68" t="s">
        <v>2</v>
      </c>
      <c r="D2" s="106" t="s">
        <v>3</v>
      </c>
      <c r="E2" s="86" t="s">
        <v>4</v>
      </c>
      <c r="F2" s="69" t="s">
        <v>5</v>
      </c>
    </row>
    <row r="3" spans="1:6" ht="22.5" customHeight="1" thickTop="1" x14ac:dyDescent="0.3">
      <c r="A3" s="150"/>
      <c r="B3" s="151" t="s">
        <v>140</v>
      </c>
      <c r="C3" s="152"/>
      <c r="D3" s="153"/>
      <c r="E3" s="154"/>
      <c r="F3" s="155"/>
    </row>
    <row r="4" spans="1:6" ht="55.8" x14ac:dyDescent="0.3">
      <c r="A4" s="137" t="s">
        <v>141</v>
      </c>
      <c r="B4" s="144" t="s">
        <v>142</v>
      </c>
      <c r="C4" s="146" t="s">
        <v>143</v>
      </c>
      <c r="D4" s="112">
        <v>1</v>
      </c>
      <c r="E4" s="148"/>
      <c r="F4" s="149"/>
    </row>
    <row r="5" spans="1:6" ht="45" x14ac:dyDescent="0.3">
      <c r="A5" s="137" t="s">
        <v>151</v>
      </c>
      <c r="B5" s="144" t="s">
        <v>144</v>
      </c>
      <c r="C5" s="146" t="s">
        <v>143</v>
      </c>
      <c r="D5" s="112">
        <v>1</v>
      </c>
      <c r="E5" s="148"/>
      <c r="F5" s="149"/>
    </row>
    <row r="6" spans="1:6" ht="108.6" x14ac:dyDescent="0.3">
      <c r="A6" s="137" t="s">
        <v>152</v>
      </c>
      <c r="B6" s="144" t="s">
        <v>145</v>
      </c>
      <c r="C6" s="146" t="s">
        <v>143</v>
      </c>
      <c r="D6" s="112">
        <v>1</v>
      </c>
      <c r="E6" s="148"/>
      <c r="F6" s="149"/>
    </row>
    <row r="7" spans="1:6" ht="82.2" x14ac:dyDescent="0.3">
      <c r="A7" s="137" t="s">
        <v>153</v>
      </c>
      <c r="B7" s="144" t="s">
        <v>146</v>
      </c>
      <c r="C7" s="146" t="s">
        <v>143</v>
      </c>
      <c r="D7" s="112">
        <v>1</v>
      </c>
      <c r="E7" s="148"/>
      <c r="F7" s="149"/>
    </row>
    <row r="8" spans="1:6" ht="29.4" x14ac:dyDescent="0.3">
      <c r="A8" s="137" t="s">
        <v>154</v>
      </c>
      <c r="B8" s="144" t="s">
        <v>147</v>
      </c>
      <c r="C8" s="146" t="s">
        <v>143</v>
      </c>
      <c r="D8" s="112">
        <v>1</v>
      </c>
      <c r="E8" s="148"/>
      <c r="F8" s="149"/>
    </row>
    <row r="9" spans="1:6" ht="29.4" x14ac:dyDescent="0.3">
      <c r="A9" s="137" t="s">
        <v>155</v>
      </c>
      <c r="B9" s="144" t="s">
        <v>148</v>
      </c>
      <c r="C9" s="146" t="s">
        <v>143</v>
      </c>
      <c r="D9" s="112">
        <v>1</v>
      </c>
      <c r="E9" s="148"/>
      <c r="F9" s="149"/>
    </row>
    <row r="10" spans="1:6" ht="22.5" customHeight="1" x14ac:dyDescent="0.3">
      <c r="A10" s="137"/>
      <c r="B10" s="144" t="s">
        <v>149</v>
      </c>
      <c r="C10" s="146"/>
      <c r="D10" s="112"/>
      <c r="E10" s="148"/>
      <c r="F10" s="149"/>
    </row>
    <row r="11" spans="1:6" ht="30" customHeight="1" x14ac:dyDescent="0.3">
      <c r="A11" s="137" t="s">
        <v>156</v>
      </c>
      <c r="B11" s="145" t="s">
        <v>150</v>
      </c>
      <c r="C11" s="146" t="s">
        <v>143</v>
      </c>
      <c r="D11" s="112">
        <v>1</v>
      </c>
      <c r="E11" s="148"/>
      <c r="F11" s="149"/>
    </row>
    <row r="12" spans="1:6" s="3" customFormat="1" ht="17.399999999999999" x14ac:dyDescent="0.3">
      <c r="A12" s="72"/>
      <c r="B12" s="17" t="s">
        <v>8</v>
      </c>
      <c r="C12" s="44"/>
      <c r="D12" s="108"/>
      <c r="E12" s="89"/>
      <c r="F12" s="57"/>
    </row>
    <row r="13" spans="1:6" ht="10.8" customHeight="1" thickBot="1" x14ac:dyDescent="0.35">
      <c r="A13" s="138"/>
      <c r="B13" s="139"/>
      <c r="C13" s="140"/>
      <c r="D13" s="141"/>
      <c r="E13" s="142"/>
      <c r="F13" s="143"/>
    </row>
    <row r="14" spans="1:6" ht="16.2" thickTop="1" x14ac:dyDescent="0.3">
      <c r="A14" s="70"/>
      <c r="B14" s="8" t="s">
        <v>138</v>
      </c>
      <c r="C14" s="65"/>
      <c r="D14" s="107"/>
      <c r="E14" s="87"/>
      <c r="F14" s="9"/>
    </row>
    <row r="15" spans="1:6" x14ac:dyDescent="0.3">
      <c r="A15" s="32"/>
      <c r="B15" s="21" t="s">
        <v>112</v>
      </c>
      <c r="C15" s="24"/>
      <c r="D15" s="90"/>
      <c r="E15" s="88"/>
      <c r="F15" s="22"/>
    </row>
    <row r="16" spans="1:6" ht="28.2" x14ac:dyDescent="0.3">
      <c r="A16" s="71">
        <v>1.1000000000000001</v>
      </c>
      <c r="B16" s="23" t="s">
        <v>132</v>
      </c>
      <c r="C16" s="56" t="s">
        <v>30</v>
      </c>
      <c r="D16" s="83">
        <v>9700</v>
      </c>
      <c r="E16" s="83"/>
      <c r="F16" s="83"/>
    </row>
    <row r="17" spans="1:6" ht="28.2" x14ac:dyDescent="0.3">
      <c r="A17" s="71">
        <v>1.2</v>
      </c>
      <c r="B17" s="23" t="s">
        <v>162</v>
      </c>
      <c r="C17" s="56" t="s">
        <v>31</v>
      </c>
      <c r="D17" s="83">
        <v>91.2</v>
      </c>
      <c r="E17" s="83"/>
      <c r="F17" s="83"/>
    </row>
    <row r="18" spans="1:6" s="2" customFormat="1" ht="27.6" x14ac:dyDescent="0.3">
      <c r="A18" s="71">
        <v>1.3</v>
      </c>
      <c r="B18" s="27" t="s">
        <v>116</v>
      </c>
      <c r="C18" s="121" t="s">
        <v>31</v>
      </c>
      <c r="D18" s="122">
        <v>18.576000000000001</v>
      </c>
      <c r="E18" s="83"/>
      <c r="F18" s="83"/>
    </row>
    <row r="19" spans="1:6" ht="28.2" x14ac:dyDescent="0.3">
      <c r="A19" s="71">
        <v>1.4</v>
      </c>
      <c r="B19" s="23" t="s">
        <v>85</v>
      </c>
      <c r="C19" s="56" t="s">
        <v>31</v>
      </c>
      <c r="D19" s="83">
        <v>102.67</v>
      </c>
      <c r="E19" s="83"/>
      <c r="F19" s="83"/>
    </row>
    <row r="20" spans="1:6" ht="28.2" x14ac:dyDescent="0.3">
      <c r="A20" s="71">
        <v>1.5</v>
      </c>
      <c r="B20" s="23" t="s">
        <v>161</v>
      </c>
      <c r="C20" s="56" t="s">
        <v>31</v>
      </c>
      <c r="D20" s="83">
        <v>46.846000000000004</v>
      </c>
      <c r="E20" s="83"/>
      <c r="F20" s="83"/>
    </row>
    <row r="21" spans="1:6" ht="28.2" x14ac:dyDescent="0.3">
      <c r="A21" s="71">
        <v>1.6</v>
      </c>
      <c r="B21" s="23" t="s">
        <v>32</v>
      </c>
      <c r="C21" s="56" t="s">
        <v>31</v>
      </c>
      <c r="D21" s="83">
        <v>350</v>
      </c>
      <c r="E21" s="83"/>
      <c r="F21" s="83"/>
    </row>
    <row r="22" spans="1:6" s="147" customFormat="1" ht="28.2" x14ac:dyDescent="0.3">
      <c r="A22" s="71">
        <v>1.7</v>
      </c>
      <c r="B22" s="23" t="s">
        <v>168</v>
      </c>
      <c r="C22" s="56" t="s">
        <v>30</v>
      </c>
      <c r="D22" s="83">
        <v>46.846000000000004</v>
      </c>
      <c r="E22" s="83"/>
      <c r="F22" s="83"/>
    </row>
    <row r="23" spans="1:6" s="1" customFormat="1" ht="42" x14ac:dyDescent="0.3">
      <c r="A23" s="71">
        <v>1.8</v>
      </c>
      <c r="B23" s="23" t="s">
        <v>97</v>
      </c>
      <c r="C23" s="56" t="s">
        <v>30</v>
      </c>
      <c r="D23" s="83">
        <v>146.85</v>
      </c>
      <c r="E23" s="83"/>
      <c r="F23" s="83"/>
    </row>
    <row r="24" spans="1:6" s="3" customFormat="1" ht="17.399999999999999" x14ac:dyDescent="0.3">
      <c r="A24" s="72"/>
      <c r="B24" s="17" t="s">
        <v>8</v>
      </c>
      <c r="C24" s="44"/>
      <c r="D24" s="108"/>
      <c r="E24" s="89"/>
      <c r="F24" s="57"/>
    </row>
    <row r="25" spans="1:6" x14ac:dyDescent="0.3">
      <c r="A25" s="32"/>
      <c r="B25" s="21" t="s">
        <v>9</v>
      </c>
      <c r="C25" s="24"/>
      <c r="D25" s="90"/>
      <c r="E25" s="88"/>
      <c r="F25" s="22"/>
    </row>
    <row r="26" spans="1:6" x14ac:dyDescent="0.3">
      <c r="A26" s="71">
        <v>2.1</v>
      </c>
      <c r="B26" s="11" t="s">
        <v>133</v>
      </c>
      <c r="C26" s="56"/>
      <c r="D26" s="90"/>
      <c r="E26" s="90"/>
      <c r="F26" s="25"/>
    </row>
    <row r="27" spans="1:6" ht="16.8" x14ac:dyDescent="0.3">
      <c r="A27" s="71"/>
      <c r="B27" s="11" t="s">
        <v>11</v>
      </c>
      <c r="C27" s="56" t="s">
        <v>30</v>
      </c>
      <c r="D27" s="83">
        <v>15</v>
      </c>
      <c r="E27" s="83"/>
      <c r="F27" s="83"/>
    </row>
    <row r="28" spans="1:6" ht="16.8" x14ac:dyDescent="0.3">
      <c r="A28" s="71"/>
      <c r="B28" s="11" t="s">
        <v>119</v>
      </c>
      <c r="C28" s="56" t="s">
        <v>30</v>
      </c>
      <c r="D28" s="83">
        <v>37.504000000000012</v>
      </c>
      <c r="E28" s="83"/>
      <c r="F28" s="83"/>
    </row>
    <row r="29" spans="1:6" ht="16.8" x14ac:dyDescent="0.3">
      <c r="A29" s="71"/>
      <c r="B29" s="11" t="s">
        <v>129</v>
      </c>
      <c r="C29" s="56" t="s">
        <v>30</v>
      </c>
      <c r="D29" s="83">
        <v>109.34599999999998</v>
      </c>
      <c r="E29" s="83"/>
      <c r="F29" s="83"/>
    </row>
    <row r="30" spans="1:6" x14ac:dyDescent="0.3">
      <c r="A30" s="71">
        <v>2.1</v>
      </c>
      <c r="B30" s="11" t="s">
        <v>111</v>
      </c>
      <c r="C30" s="56"/>
      <c r="D30" s="83"/>
      <c r="E30" s="83"/>
      <c r="F30" s="83"/>
    </row>
    <row r="31" spans="1:6" ht="16.8" x14ac:dyDescent="0.3">
      <c r="A31" s="71"/>
      <c r="B31" s="11" t="s">
        <v>163</v>
      </c>
      <c r="C31" s="56" t="s">
        <v>31</v>
      </c>
      <c r="D31" s="83">
        <v>7.21</v>
      </c>
      <c r="E31" s="83"/>
      <c r="F31" s="83"/>
    </row>
    <row r="32" spans="1:6" ht="16.8" x14ac:dyDescent="0.3">
      <c r="A32" s="71"/>
      <c r="B32" s="11" t="s">
        <v>120</v>
      </c>
      <c r="C32" s="56" t="s">
        <v>31</v>
      </c>
      <c r="D32" s="83">
        <v>19.152000000000001</v>
      </c>
      <c r="E32" s="83"/>
      <c r="F32" s="83"/>
    </row>
    <row r="33" spans="1:6" ht="16.8" x14ac:dyDescent="0.3">
      <c r="A33" s="71"/>
      <c r="B33" s="11" t="s">
        <v>94</v>
      </c>
      <c r="C33" s="56" t="s">
        <v>30</v>
      </c>
      <c r="D33" s="83">
        <v>200</v>
      </c>
      <c r="E33" s="83"/>
      <c r="F33" s="83"/>
    </row>
    <row r="34" spans="1:6" ht="28.2" x14ac:dyDescent="0.3">
      <c r="A34" s="71">
        <v>2.2000000000000002</v>
      </c>
      <c r="B34" s="23" t="s">
        <v>134</v>
      </c>
      <c r="C34" s="56"/>
      <c r="D34" s="83"/>
      <c r="E34" s="83"/>
      <c r="F34" s="83"/>
    </row>
    <row r="35" spans="1:6" ht="16.8" x14ac:dyDescent="0.3">
      <c r="A35" s="71"/>
      <c r="B35" s="11" t="s">
        <v>12</v>
      </c>
      <c r="C35" s="56" t="s">
        <v>31</v>
      </c>
      <c r="D35" s="83">
        <v>6</v>
      </c>
      <c r="E35" s="83"/>
      <c r="F35" s="83"/>
    </row>
    <row r="36" spans="1:6" ht="16.8" x14ac:dyDescent="0.3">
      <c r="A36" s="71"/>
      <c r="B36" s="11" t="s">
        <v>88</v>
      </c>
      <c r="C36" s="56" t="s">
        <v>31</v>
      </c>
      <c r="D36" s="83">
        <v>1.40625</v>
      </c>
      <c r="E36" s="83"/>
      <c r="F36" s="83"/>
    </row>
    <row r="37" spans="1:6" ht="16.8" x14ac:dyDescent="0.3">
      <c r="A37" s="71"/>
      <c r="B37" s="11" t="s">
        <v>13</v>
      </c>
      <c r="C37" s="56" t="s">
        <v>31</v>
      </c>
      <c r="D37" s="83">
        <v>11.66</v>
      </c>
      <c r="E37" s="83"/>
      <c r="F37" s="83"/>
    </row>
    <row r="38" spans="1:6" ht="16.8" x14ac:dyDescent="0.3">
      <c r="A38" s="71"/>
      <c r="B38" s="11" t="s">
        <v>130</v>
      </c>
      <c r="C38" s="56" t="s">
        <v>30</v>
      </c>
      <c r="D38" s="83">
        <v>109.34599999999998</v>
      </c>
      <c r="E38" s="83"/>
      <c r="F38" s="83"/>
    </row>
    <row r="39" spans="1:6" x14ac:dyDescent="0.3">
      <c r="A39" s="71">
        <v>2.2999999999999998</v>
      </c>
      <c r="B39" s="11" t="s">
        <v>37</v>
      </c>
      <c r="C39" s="56"/>
      <c r="D39" s="83"/>
      <c r="E39" s="83"/>
      <c r="F39" s="83"/>
    </row>
    <row r="40" spans="1:6" ht="16.8" x14ac:dyDescent="0.3">
      <c r="A40" s="71"/>
      <c r="B40" s="11" t="s">
        <v>12</v>
      </c>
      <c r="C40" s="56" t="s">
        <v>30</v>
      </c>
      <c r="D40" s="83">
        <v>24</v>
      </c>
      <c r="E40" s="83"/>
      <c r="F40" s="83"/>
    </row>
    <row r="41" spans="1:6" ht="16.8" x14ac:dyDescent="0.3">
      <c r="A41" s="71"/>
      <c r="B41" s="11" t="s">
        <v>88</v>
      </c>
      <c r="C41" s="56" t="s">
        <v>30</v>
      </c>
      <c r="D41" s="83">
        <v>22.5</v>
      </c>
      <c r="E41" s="83"/>
      <c r="F41" s="83"/>
    </row>
    <row r="42" spans="1:6" ht="16.8" x14ac:dyDescent="0.3">
      <c r="A42" s="71"/>
      <c r="B42" s="11" t="s">
        <v>13</v>
      </c>
      <c r="C42" s="56" t="s">
        <v>30</v>
      </c>
      <c r="D42" s="83">
        <v>79.150000000000006</v>
      </c>
      <c r="E42" s="83"/>
      <c r="F42" s="83"/>
    </row>
    <row r="43" spans="1:6" ht="28.2" x14ac:dyDescent="0.3">
      <c r="A43" s="71">
        <v>2.4</v>
      </c>
      <c r="B43" s="23" t="s">
        <v>36</v>
      </c>
      <c r="C43" s="56"/>
      <c r="D43" s="83"/>
      <c r="E43" s="83"/>
      <c r="F43" s="83"/>
    </row>
    <row r="44" spans="1:6" x14ac:dyDescent="0.3">
      <c r="A44" s="71"/>
      <c r="B44" s="11" t="s">
        <v>14</v>
      </c>
      <c r="C44" s="56" t="s">
        <v>15</v>
      </c>
      <c r="D44" s="83">
        <v>1807.02</v>
      </c>
      <c r="E44" s="83"/>
      <c r="F44" s="83"/>
    </row>
    <row r="45" spans="1:6" x14ac:dyDescent="0.3">
      <c r="A45" s="71"/>
      <c r="B45" s="11" t="s">
        <v>16</v>
      </c>
      <c r="C45" s="56" t="s">
        <v>15</v>
      </c>
      <c r="D45" s="83">
        <v>1238.93</v>
      </c>
      <c r="E45" s="83"/>
      <c r="F45" s="83"/>
    </row>
    <row r="46" spans="1:6" s="147" customFormat="1" ht="27.6" x14ac:dyDescent="0.3">
      <c r="A46" s="71">
        <v>2.5</v>
      </c>
      <c r="B46" s="27" t="s">
        <v>169</v>
      </c>
      <c r="C46" s="56" t="s">
        <v>30</v>
      </c>
      <c r="D46" s="83">
        <v>109.35</v>
      </c>
      <c r="E46" s="83"/>
      <c r="F46" s="162"/>
    </row>
    <row r="47" spans="1:6" s="3" customFormat="1" ht="17.399999999999999" x14ac:dyDescent="0.3">
      <c r="A47" s="72"/>
      <c r="B47" s="17" t="s">
        <v>8</v>
      </c>
      <c r="C47" s="44"/>
      <c r="D47" s="108"/>
      <c r="E47" s="89"/>
      <c r="F47" s="57"/>
    </row>
    <row r="48" spans="1:6" s="2" customFormat="1" x14ac:dyDescent="0.25">
      <c r="A48" s="123"/>
      <c r="B48" s="21" t="s">
        <v>117</v>
      </c>
      <c r="C48" s="124"/>
      <c r="D48" s="125"/>
      <c r="E48" s="125"/>
      <c r="F48" s="33"/>
    </row>
    <row r="49" spans="1:6" s="2" customFormat="1" ht="27.6" x14ac:dyDescent="0.25">
      <c r="A49" s="120">
        <v>3.1</v>
      </c>
      <c r="B49" s="27" t="s">
        <v>118</v>
      </c>
      <c r="C49" s="121" t="s">
        <v>30</v>
      </c>
      <c r="D49" s="88">
        <v>56.255999999999993</v>
      </c>
      <c r="E49" s="88"/>
      <c r="F49" s="22"/>
    </row>
    <row r="50" spans="1:6" s="3" customFormat="1" x14ac:dyDescent="0.3">
      <c r="A50" s="126"/>
      <c r="B50" s="17" t="s">
        <v>8</v>
      </c>
      <c r="C50" s="127"/>
      <c r="D50" s="127"/>
      <c r="E50" s="128"/>
      <c r="F50" s="129"/>
    </row>
    <row r="51" spans="1:6" x14ac:dyDescent="0.3">
      <c r="A51" s="32"/>
      <c r="B51" s="21" t="s">
        <v>139</v>
      </c>
      <c r="C51" s="24"/>
      <c r="D51" s="90"/>
      <c r="E51" s="88"/>
      <c r="F51" s="22"/>
    </row>
    <row r="52" spans="1:6" x14ac:dyDescent="0.3">
      <c r="A52" s="32"/>
      <c r="B52" s="21" t="s">
        <v>96</v>
      </c>
      <c r="C52" s="46"/>
      <c r="D52" s="109"/>
      <c r="E52" s="91"/>
      <c r="F52" s="26"/>
    </row>
    <row r="53" spans="1:6" ht="41.4" x14ac:dyDescent="0.3">
      <c r="A53" s="32">
        <v>1.1000000000000001</v>
      </c>
      <c r="B53" s="27" t="s">
        <v>135</v>
      </c>
      <c r="C53" s="46"/>
      <c r="D53" s="109"/>
      <c r="E53" s="91"/>
      <c r="F53" s="26"/>
    </row>
    <row r="54" spans="1:6" ht="16.8" x14ac:dyDescent="0.3">
      <c r="A54" s="32"/>
      <c r="B54" s="14" t="s">
        <v>19</v>
      </c>
      <c r="C54" s="56" t="s">
        <v>31</v>
      </c>
      <c r="D54" s="83">
        <v>5.45</v>
      </c>
      <c r="E54" s="83"/>
      <c r="F54" s="83"/>
    </row>
    <row r="55" spans="1:6" ht="16.8" x14ac:dyDescent="0.3">
      <c r="A55" s="120"/>
      <c r="B55" s="14" t="s">
        <v>121</v>
      </c>
      <c r="C55" s="56" t="s">
        <v>31</v>
      </c>
      <c r="D55" s="130">
        <v>3.31</v>
      </c>
      <c r="E55" s="83"/>
      <c r="F55" s="131"/>
    </row>
    <row r="56" spans="1:6" ht="16.8" x14ac:dyDescent="0.3">
      <c r="A56" s="32"/>
      <c r="B56" s="14" t="s">
        <v>33</v>
      </c>
      <c r="C56" s="56" t="s">
        <v>31</v>
      </c>
      <c r="D56" s="83">
        <v>3.11</v>
      </c>
      <c r="E56" s="83"/>
      <c r="F56" s="83"/>
    </row>
    <row r="57" spans="1:6" x14ac:dyDescent="0.3">
      <c r="A57" s="32">
        <v>1.2</v>
      </c>
      <c r="B57" s="14" t="s">
        <v>38</v>
      </c>
      <c r="C57" s="56"/>
      <c r="D57" s="83"/>
      <c r="E57" s="83"/>
      <c r="F57" s="83"/>
    </row>
    <row r="58" spans="1:6" ht="16.8" x14ac:dyDescent="0.3">
      <c r="A58" s="32"/>
      <c r="B58" s="14" t="s">
        <v>19</v>
      </c>
      <c r="C58" s="56" t="s">
        <v>30</v>
      </c>
      <c r="D58" s="83">
        <v>87.2</v>
      </c>
      <c r="E58" s="130"/>
      <c r="F58" s="83"/>
    </row>
    <row r="59" spans="1:6" ht="16.8" x14ac:dyDescent="0.3">
      <c r="A59" s="120"/>
      <c r="B59" s="14" t="s">
        <v>121</v>
      </c>
      <c r="C59" s="90" t="s">
        <v>30</v>
      </c>
      <c r="D59" s="130">
        <v>39.75</v>
      </c>
      <c r="E59" s="130"/>
      <c r="F59" s="131"/>
    </row>
    <row r="60" spans="1:6" ht="16.8" x14ac:dyDescent="0.3">
      <c r="A60" s="32"/>
      <c r="B60" s="14" t="s">
        <v>33</v>
      </c>
      <c r="C60" s="56" t="s">
        <v>30</v>
      </c>
      <c r="D60" s="83">
        <v>37.35</v>
      </c>
      <c r="E60" s="130"/>
      <c r="F60" s="83"/>
    </row>
    <row r="61" spans="1:6" ht="27.6" x14ac:dyDescent="0.3">
      <c r="A61" s="32">
        <v>1.3</v>
      </c>
      <c r="B61" s="27" t="s">
        <v>39</v>
      </c>
      <c r="C61" s="56"/>
      <c r="D61" s="83"/>
      <c r="E61" s="83"/>
      <c r="F61" s="83"/>
    </row>
    <row r="62" spans="1:6" x14ac:dyDescent="0.3">
      <c r="A62" s="32"/>
      <c r="B62" s="14" t="s">
        <v>20</v>
      </c>
      <c r="C62" s="56" t="s">
        <v>15</v>
      </c>
      <c r="D62" s="83">
        <v>428.83</v>
      </c>
      <c r="E62" s="83"/>
      <c r="F62" s="83"/>
    </row>
    <row r="63" spans="1:6" x14ac:dyDescent="0.3">
      <c r="A63" s="32"/>
      <c r="B63" s="14" t="s">
        <v>21</v>
      </c>
      <c r="C63" s="56" t="s">
        <v>15</v>
      </c>
      <c r="D63" s="83">
        <v>11.9</v>
      </c>
      <c r="E63" s="83"/>
      <c r="F63" s="83"/>
    </row>
    <row r="64" spans="1:6" x14ac:dyDescent="0.3">
      <c r="A64" s="32"/>
      <c r="B64" s="14" t="s">
        <v>22</v>
      </c>
      <c r="C64" s="56" t="s">
        <v>15</v>
      </c>
      <c r="D64" s="83">
        <v>711.92</v>
      </c>
      <c r="E64" s="83"/>
      <c r="F64" s="83"/>
    </row>
    <row r="65" spans="1:6" s="3" customFormat="1" ht="17.399999999999999" x14ac:dyDescent="0.3">
      <c r="A65" s="72"/>
      <c r="B65" s="17" t="s">
        <v>8</v>
      </c>
      <c r="C65" s="44"/>
      <c r="D65" s="108"/>
      <c r="E65" s="89"/>
      <c r="F65" s="57"/>
    </row>
    <row r="66" spans="1:6" x14ac:dyDescent="0.3">
      <c r="A66" s="32"/>
      <c r="B66" s="21" t="s">
        <v>40</v>
      </c>
      <c r="C66" s="24"/>
      <c r="D66" s="90"/>
      <c r="E66" s="88"/>
      <c r="F66" s="22"/>
    </row>
    <row r="67" spans="1:6" ht="27.6" x14ac:dyDescent="0.3">
      <c r="A67" s="32">
        <v>2.1</v>
      </c>
      <c r="B67" s="27" t="s">
        <v>158</v>
      </c>
      <c r="C67" s="56" t="s">
        <v>30</v>
      </c>
      <c r="D67" s="83">
        <v>262.77999999999997</v>
      </c>
      <c r="E67" s="83"/>
      <c r="F67" s="83"/>
    </row>
    <row r="68" spans="1:6" s="3" customFormat="1" ht="17.399999999999999" x14ac:dyDescent="0.3">
      <c r="A68" s="72"/>
      <c r="B68" s="17" t="s">
        <v>8</v>
      </c>
      <c r="C68" s="44"/>
      <c r="D68" s="108"/>
      <c r="E68" s="89"/>
      <c r="F68" s="57"/>
    </row>
    <row r="69" spans="1:6" x14ac:dyDescent="0.3">
      <c r="A69" s="32"/>
      <c r="B69" s="21" t="s">
        <v>23</v>
      </c>
      <c r="C69" s="24"/>
      <c r="D69" s="90"/>
      <c r="E69" s="88"/>
      <c r="F69" s="22"/>
    </row>
    <row r="70" spans="1:6" ht="16.8" x14ac:dyDescent="0.3">
      <c r="A70" s="71">
        <v>3.1</v>
      </c>
      <c r="B70" s="13" t="s">
        <v>103</v>
      </c>
      <c r="C70" s="56" t="s">
        <v>30</v>
      </c>
      <c r="D70" s="83">
        <v>204.25400000000002</v>
      </c>
      <c r="E70" s="83"/>
      <c r="F70" s="83"/>
    </row>
    <row r="71" spans="1:6" ht="19.2" customHeight="1" x14ac:dyDescent="0.3">
      <c r="A71" s="71">
        <v>3.2</v>
      </c>
      <c r="B71" s="13" t="s">
        <v>24</v>
      </c>
      <c r="C71" s="56" t="s">
        <v>25</v>
      </c>
      <c r="D71" s="83">
        <v>18.100000000000001</v>
      </c>
      <c r="E71" s="83"/>
      <c r="F71" s="83"/>
    </row>
    <row r="72" spans="1:6" ht="41.4" x14ac:dyDescent="0.3">
      <c r="A72" s="71">
        <v>3.3</v>
      </c>
      <c r="B72" s="13" t="s">
        <v>81</v>
      </c>
      <c r="C72" s="56" t="s">
        <v>25</v>
      </c>
      <c r="D72" s="83">
        <v>57.312999999999995</v>
      </c>
      <c r="E72" s="83"/>
      <c r="F72" s="83"/>
    </row>
    <row r="73" spans="1:6" ht="41.4" x14ac:dyDescent="0.3">
      <c r="A73" s="71">
        <v>3.4</v>
      </c>
      <c r="B73" s="13" t="s">
        <v>82</v>
      </c>
      <c r="C73" s="56" t="s">
        <v>25</v>
      </c>
      <c r="D73" s="83">
        <v>164.095</v>
      </c>
      <c r="E73" s="83"/>
      <c r="F73" s="83"/>
    </row>
    <row r="74" spans="1:6" ht="42.6" x14ac:dyDescent="0.3">
      <c r="A74" s="71">
        <v>3.5</v>
      </c>
      <c r="B74" s="12" t="s">
        <v>55</v>
      </c>
      <c r="C74" s="56" t="s">
        <v>25</v>
      </c>
      <c r="D74" s="83">
        <v>196.16666666666669</v>
      </c>
      <c r="E74" s="83"/>
      <c r="F74" s="83"/>
    </row>
    <row r="75" spans="1:6" ht="42.6" x14ac:dyDescent="0.3">
      <c r="A75" s="71">
        <v>3.6</v>
      </c>
      <c r="B75" s="12" t="s">
        <v>136</v>
      </c>
      <c r="C75" s="56" t="s">
        <v>25</v>
      </c>
      <c r="D75" s="83">
        <v>7.8</v>
      </c>
      <c r="E75" s="83"/>
      <c r="F75" s="83"/>
    </row>
    <row r="76" spans="1:6" ht="41.4" x14ac:dyDescent="0.3">
      <c r="A76" s="71">
        <v>4.3</v>
      </c>
      <c r="B76" s="13" t="s">
        <v>137</v>
      </c>
      <c r="C76" s="56" t="s">
        <v>25</v>
      </c>
      <c r="D76" s="83">
        <v>20</v>
      </c>
      <c r="E76" s="83"/>
      <c r="F76" s="83"/>
    </row>
    <row r="77" spans="1:6" s="2" customFormat="1" ht="30" customHeight="1" x14ac:dyDescent="0.3">
      <c r="A77" s="71">
        <v>3.8</v>
      </c>
      <c r="B77" s="13" t="s">
        <v>48</v>
      </c>
      <c r="C77" s="56" t="s">
        <v>25</v>
      </c>
      <c r="D77" s="83">
        <v>36.200000000000003</v>
      </c>
      <c r="E77" s="83"/>
      <c r="F77" s="83"/>
    </row>
    <row r="78" spans="1:6" s="2" customFormat="1" ht="27.6" x14ac:dyDescent="0.3">
      <c r="A78" s="71">
        <v>3.9</v>
      </c>
      <c r="B78" s="13" t="s">
        <v>49</v>
      </c>
      <c r="C78" s="56" t="s">
        <v>25</v>
      </c>
      <c r="D78" s="83">
        <f>4.58*2+1+0.55*2+0.48*2+0.048*2</f>
        <v>12.315999999999999</v>
      </c>
      <c r="E78" s="83"/>
      <c r="F78" s="83"/>
    </row>
    <row r="79" spans="1:6" s="2" customFormat="1" x14ac:dyDescent="0.3">
      <c r="A79" s="73">
        <v>3.1</v>
      </c>
      <c r="B79" s="13" t="s">
        <v>54</v>
      </c>
      <c r="C79" s="56" t="s">
        <v>26</v>
      </c>
      <c r="D79" s="83">
        <v>10</v>
      </c>
      <c r="E79" s="83"/>
      <c r="F79" s="83"/>
    </row>
    <row r="80" spans="1:6" s="2" customFormat="1" x14ac:dyDescent="0.3">
      <c r="A80" s="71">
        <v>3.11</v>
      </c>
      <c r="B80" s="13" t="s">
        <v>87</v>
      </c>
      <c r="C80" s="56" t="s">
        <v>26</v>
      </c>
      <c r="D80" s="83">
        <v>1</v>
      </c>
      <c r="E80" s="83"/>
      <c r="F80" s="83"/>
    </row>
    <row r="81" spans="1:6" s="3" customFormat="1" ht="17.399999999999999" x14ac:dyDescent="0.3">
      <c r="A81" s="72"/>
      <c r="B81" s="17" t="s">
        <v>8</v>
      </c>
      <c r="C81" s="44"/>
      <c r="D81" s="108"/>
      <c r="E81" s="89"/>
      <c r="F81" s="57"/>
    </row>
    <row r="82" spans="1:6" x14ac:dyDescent="0.3">
      <c r="A82" s="32"/>
      <c r="B82" s="21" t="s">
        <v>42</v>
      </c>
      <c r="C82" s="24"/>
      <c r="D82" s="90"/>
      <c r="E82" s="92"/>
      <c r="F82" s="22"/>
    </row>
    <row r="83" spans="1:6" ht="46.5" customHeight="1" x14ac:dyDescent="0.3">
      <c r="A83" s="32">
        <v>4.0999999999999996</v>
      </c>
      <c r="B83" s="27" t="s">
        <v>77</v>
      </c>
      <c r="C83" s="46"/>
      <c r="D83" s="109"/>
      <c r="E83" s="91"/>
      <c r="F83" s="26"/>
    </row>
    <row r="84" spans="1:6" x14ac:dyDescent="0.3">
      <c r="A84" s="32"/>
      <c r="B84" s="14" t="s">
        <v>43</v>
      </c>
      <c r="C84" s="56" t="s">
        <v>26</v>
      </c>
      <c r="D84" s="83">
        <v>1</v>
      </c>
      <c r="E84" s="83"/>
      <c r="F84" s="83"/>
    </row>
    <row r="85" spans="1:6" x14ac:dyDescent="0.3">
      <c r="A85" s="32"/>
      <c r="B85" s="14" t="s">
        <v>102</v>
      </c>
      <c r="C85" s="56" t="s">
        <v>26</v>
      </c>
      <c r="D85" s="83">
        <v>1</v>
      </c>
      <c r="E85" s="83"/>
      <c r="F85" s="83"/>
    </row>
    <row r="86" spans="1:6" x14ac:dyDescent="0.3">
      <c r="A86" s="32"/>
      <c r="B86" s="14" t="s">
        <v>44</v>
      </c>
      <c r="C86" s="56" t="s">
        <v>26</v>
      </c>
      <c r="D86" s="83">
        <v>1</v>
      </c>
      <c r="E86" s="83"/>
      <c r="F86" s="83"/>
    </row>
    <row r="87" spans="1:6" x14ac:dyDescent="0.3">
      <c r="A87" s="32"/>
      <c r="B87" s="14" t="s">
        <v>50</v>
      </c>
      <c r="C87" s="56" t="s">
        <v>26</v>
      </c>
      <c r="D87" s="83">
        <v>10</v>
      </c>
      <c r="E87" s="83"/>
      <c r="F87" s="83"/>
    </row>
    <row r="88" spans="1:6" x14ac:dyDescent="0.3">
      <c r="A88" s="32"/>
      <c r="B88" s="14" t="s">
        <v>101</v>
      </c>
      <c r="C88" s="56" t="s">
        <v>25</v>
      </c>
      <c r="D88" s="83">
        <v>31.63</v>
      </c>
      <c r="E88" s="83"/>
      <c r="F88" s="83"/>
    </row>
    <row r="89" spans="1:6" s="3" customFormat="1" ht="17.399999999999999" x14ac:dyDescent="0.3">
      <c r="A89" s="72"/>
      <c r="B89" s="17" t="s">
        <v>8</v>
      </c>
      <c r="C89" s="44"/>
      <c r="D89" s="108"/>
      <c r="E89" s="89"/>
      <c r="F89" s="57"/>
    </row>
    <row r="90" spans="1:6" x14ac:dyDescent="0.3">
      <c r="A90" s="32"/>
      <c r="B90" s="21" t="s">
        <v>57</v>
      </c>
      <c r="C90" s="24"/>
      <c r="D90" s="90"/>
      <c r="E90" s="88"/>
      <c r="F90" s="22"/>
    </row>
    <row r="91" spans="1:6" ht="42" x14ac:dyDescent="0.3">
      <c r="A91" s="71">
        <v>5.0999999999999996</v>
      </c>
      <c r="B91" s="23" t="s">
        <v>45</v>
      </c>
      <c r="C91" s="24"/>
      <c r="D91" s="90"/>
      <c r="E91" s="90"/>
      <c r="F91" s="25"/>
    </row>
    <row r="92" spans="1:6" ht="18" customHeight="1" x14ac:dyDescent="0.3">
      <c r="A92" s="71"/>
      <c r="B92" s="23" t="s">
        <v>46</v>
      </c>
      <c r="C92" s="56" t="s">
        <v>30</v>
      </c>
      <c r="D92" s="83">
        <v>279.64</v>
      </c>
      <c r="E92" s="83"/>
      <c r="F92" s="83"/>
    </row>
    <row r="93" spans="1:6" ht="16.8" x14ac:dyDescent="0.3">
      <c r="A93" s="71"/>
      <c r="B93" s="11" t="s">
        <v>27</v>
      </c>
      <c r="C93" s="56" t="s">
        <v>30</v>
      </c>
      <c r="D93" s="83">
        <v>240.01</v>
      </c>
      <c r="E93" s="83"/>
      <c r="F93" s="83"/>
    </row>
    <row r="94" spans="1:6" ht="16.8" x14ac:dyDescent="0.3">
      <c r="A94" s="71"/>
      <c r="B94" s="11" t="s">
        <v>47</v>
      </c>
      <c r="C94" s="56" t="s">
        <v>30</v>
      </c>
      <c r="D94" s="83">
        <v>57.18</v>
      </c>
      <c r="E94" s="83"/>
      <c r="F94" s="83"/>
    </row>
    <row r="95" spans="1:6" ht="16.8" x14ac:dyDescent="0.3">
      <c r="A95" s="71"/>
      <c r="B95" s="11" t="s">
        <v>51</v>
      </c>
      <c r="C95" s="56" t="s">
        <v>30</v>
      </c>
      <c r="D95" s="83">
        <v>10.94</v>
      </c>
      <c r="E95" s="83"/>
      <c r="F95" s="83"/>
    </row>
    <row r="96" spans="1:6" ht="16.8" x14ac:dyDescent="0.3">
      <c r="A96" s="71"/>
      <c r="B96" s="23" t="s">
        <v>104</v>
      </c>
      <c r="C96" s="56" t="s">
        <v>30</v>
      </c>
      <c r="D96" s="83">
        <v>146.85</v>
      </c>
      <c r="E96" s="83"/>
      <c r="F96" s="83"/>
    </row>
    <row r="97" spans="1:6" s="3" customFormat="1" ht="17.399999999999999" x14ac:dyDescent="0.3">
      <c r="A97" s="72"/>
      <c r="B97" s="17" t="s">
        <v>8</v>
      </c>
      <c r="C97" s="44"/>
      <c r="D97" s="108"/>
      <c r="E97" s="89"/>
      <c r="F97" s="57"/>
    </row>
    <row r="98" spans="1:6" x14ac:dyDescent="0.3">
      <c r="A98" s="32"/>
      <c r="B98" s="21" t="s">
        <v>59</v>
      </c>
      <c r="C98" s="24"/>
      <c r="D98" s="90"/>
      <c r="E98" s="88"/>
      <c r="F98" s="22"/>
    </row>
    <row r="99" spans="1:6" ht="41.4" x14ac:dyDescent="0.3">
      <c r="A99" s="32">
        <v>6.1</v>
      </c>
      <c r="B99" s="27" t="s">
        <v>53</v>
      </c>
      <c r="C99" s="46"/>
      <c r="D99" s="109"/>
      <c r="E99" s="91"/>
      <c r="F99" s="26"/>
    </row>
    <row r="100" spans="1:6" ht="16.8" x14ac:dyDescent="0.3">
      <c r="A100" s="71"/>
      <c r="B100" s="11" t="s">
        <v>28</v>
      </c>
      <c r="C100" s="56" t="s">
        <v>30</v>
      </c>
      <c r="D100" s="83">
        <v>279.64</v>
      </c>
      <c r="E100" s="83"/>
      <c r="F100" s="83"/>
    </row>
    <row r="101" spans="1:6" ht="16.8" x14ac:dyDescent="0.3">
      <c r="A101" s="71"/>
      <c r="B101" s="11" t="s">
        <v>29</v>
      </c>
      <c r="C101" s="56" t="s">
        <v>30</v>
      </c>
      <c r="D101" s="83">
        <v>240.01</v>
      </c>
      <c r="E101" s="83"/>
      <c r="F101" s="83"/>
    </row>
    <row r="102" spans="1:6" ht="16.8" x14ac:dyDescent="0.3">
      <c r="A102" s="71"/>
      <c r="B102" s="11" t="s">
        <v>47</v>
      </c>
      <c r="C102" s="56" t="s">
        <v>30</v>
      </c>
      <c r="D102" s="83">
        <v>57.18</v>
      </c>
      <c r="E102" s="83"/>
      <c r="F102" s="83"/>
    </row>
    <row r="103" spans="1:6" ht="16.8" x14ac:dyDescent="0.3">
      <c r="A103" s="71"/>
      <c r="B103" s="11" t="s">
        <v>51</v>
      </c>
      <c r="C103" s="56" t="s">
        <v>30</v>
      </c>
      <c r="D103" s="83">
        <v>10.94</v>
      </c>
      <c r="E103" s="83"/>
      <c r="F103" s="83"/>
    </row>
    <row r="104" spans="1:6" s="3" customFormat="1" ht="17.399999999999999" x14ac:dyDescent="0.3">
      <c r="A104" s="79"/>
      <c r="B104" s="17" t="s">
        <v>8</v>
      </c>
      <c r="C104" s="44"/>
      <c r="D104" s="108"/>
      <c r="E104" s="89"/>
      <c r="F104" s="57"/>
    </row>
    <row r="105" spans="1:6" s="5" customFormat="1" ht="17.399999999999999" x14ac:dyDescent="0.3">
      <c r="A105" s="74"/>
      <c r="B105" s="28" t="s">
        <v>115</v>
      </c>
      <c r="C105" s="47"/>
      <c r="D105" s="110"/>
      <c r="E105" s="93"/>
      <c r="F105" s="61"/>
    </row>
    <row r="106" spans="1:6" x14ac:dyDescent="0.3">
      <c r="A106" s="32"/>
      <c r="B106" s="29"/>
      <c r="C106" s="24"/>
      <c r="D106" s="90"/>
      <c r="E106" s="88"/>
      <c r="F106" s="16"/>
    </row>
    <row r="107" spans="1:6" s="5" customFormat="1" x14ac:dyDescent="0.3">
      <c r="A107" s="74"/>
      <c r="B107" s="156" t="s">
        <v>61</v>
      </c>
      <c r="C107" s="47"/>
      <c r="D107" s="110"/>
      <c r="E107" s="93"/>
      <c r="F107" s="30"/>
    </row>
    <row r="108" spans="1:6" x14ac:dyDescent="0.3">
      <c r="A108" s="70"/>
      <c r="B108" s="8" t="s">
        <v>95</v>
      </c>
      <c r="C108" s="65"/>
      <c r="D108" s="107"/>
      <c r="E108" s="87"/>
      <c r="F108" s="9"/>
    </row>
    <row r="109" spans="1:6" x14ac:dyDescent="0.3">
      <c r="A109" s="32"/>
      <c r="B109" s="21" t="s">
        <v>112</v>
      </c>
      <c r="C109" s="24"/>
      <c r="D109" s="90"/>
      <c r="E109" s="88"/>
      <c r="F109" s="22"/>
    </row>
    <row r="110" spans="1:6" s="2" customFormat="1" ht="27.6" x14ac:dyDescent="0.25">
      <c r="A110" s="32">
        <v>1.1000000000000001</v>
      </c>
      <c r="B110" s="27" t="s">
        <v>62</v>
      </c>
      <c r="C110" s="56" t="s">
        <v>31</v>
      </c>
      <c r="D110" s="83">
        <v>39.487499999999997</v>
      </c>
      <c r="E110" s="83"/>
      <c r="F110" s="83"/>
    </row>
    <row r="111" spans="1:6" s="2" customFormat="1" ht="16.2" x14ac:dyDescent="0.25">
      <c r="A111" s="32">
        <v>1.2</v>
      </c>
      <c r="B111" s="27" t="s">
        <v>105</v>
      </c>
      <c r="C111" s="56" t="s">
        <v>31</v>
      </c>
      <c r="D111" s="83">
        <v>5</v>
      </c>
      <c r="E111" s="83"/>
      <c r="F111" s="83"/>
    </row>
    <row r="112" spans="1:6" s="2" customFormat="1" ht="27.6" x14ac:dyDescent="0.25">
      <c r="A112" s="32">
        <v>1.3</v>
      </c>
      <c r="B112" s="27" t="s">
        <v>32</v>
      </c>
      <c r="C112" s="56" t="s">
        <v>31</v>
      </c>
      <c r="D112" s="83">
        <v>5.58</v>
      </c>
      <c r="E112" s="83"/>
      <c r="F112" s="83"/>
    </row>
    <row r="113" spans="1:6" s="2" customFormat="1" ht="16.2" x14ac:dyDescent="0.25">
      <c r="A113" s="32">
        <v>1.4</v>
      </c>
      <c r="B113" s="27" t="s">
        <v>122</v>
      </c>
      <c r="C113" s="56" t="s">
        <v>31</v>
      </c>
      <c r="D113" s="83">
        <v>4.2874999999999996</v>
      </c>
      <c r="E113" s="83"/>
      <c r="F113" s="83"/>
    </row>
    <row r="114" spans="1:6" s="2" customFormat="1" ht="27.6" x14ac:dyDescent="0.25">
      <c r="A114" s="32">
        <v>1.5</v>
      </c>
      <c r="B114" s="23" t="s">
        <v>168</v>
      </c>
      <c r="C114" s="56" t="s">
        <v>30</v>
      </c>
      <c r="D114" s="83">
        <v>4.2874999999999996</v>
      </c>
      <c r="E114" s="83"/>
      <c r="F114" s="83"/>
    </row>
    <row r="115" spans="1:6" s="2" customFormat="1" ht="27.6" x14ac:dyDescent="0.25">
      <c r="A115" s="32">
        <v>1.6</v>
      </c>
      <c r="B115" s="23" t="s">
        <v>170</v>
      </c>
      <c r="C115" s="56" t="s">
        <v>30</v>
      </c>
      <c r="D115" s="83">
        <v>4.2874999999999996</v>
      </c>
      <c r="E115" s="83"/>
      <c r="F115" s="83"/>
    </row>
    <row r="116" spans="1:6" s="1" customFormat="1" ht="41.4" x14ac:dyDescent="0.3">
      <c r="A116" s="32">
        <v>1.7</v>
      </c>
      <c r="B116" s="27" t="s">
        <v>52</v>
      </c>
      <c r="C116" s="56" t="s">
        <v>84</v>
      </c>
      <c r="D116" s="83">
        <v>6.8624999999999998</v>
      </c>
      <c r="E116" s="83"/>
      <c r="F116" s="83"/>
    </row>
    <row r="117" spans="1:6" s="4" customFormat="1" ht="17.399999999999999" x14ac:dyDescent="0.25">
      <c r="A117" s="75"/>
      <c r="B117" s="31" t="s">
        <v>8</v>
      </c>
      <c r="C117" s="48"/>
      <c r="D117" s="111"/>
      <c r="E117" s="94"/>
      <c r="F117" s="57"/>
    </row>
    <row r="118" spans="1:6" s="2" customFormat="1" x14ac:dyDescent="0.25">
      <c r="A118" s="32"/>
      <c r="B118" s="21" t="s">
        <v>9</v>
      </c>
      <c r="C118" s="49"/>
      <c r="D118" s="112"/>
      <c r="E118" s="95"/>
      <c r="F118" s="33"/>
    </row>
    <row r="119" spans="1:6" s="2" customFormat="1" x14ac:dyDescent="0.25">
      <c r="A119" s="32">
        <v>2.1</v>
      </c>
      <c r="B119" s="14" t="s">
        <v>10</v>
      </c>
      <c r="C119" s="24"/>
      <c r="D119" s="90"/>
      <c r="E119" s="83"/>
      <c r="F119" s="22"/>
    </row>
    <row r="120" spans="1:6" s="2" customFormat="1" ht="16.2" x14ac:dyDescent="0.25">
      <c r="A120" s="32"/>
      <c r="B120" s="14" t="s">
        <v>108</v>
      </c>
      <c r="C120" s="56" t="s">
        <v>30</v>
      </c>
      <c r="D120" s="83">
        <v>15.330000000000002</v>
      </c>
      <c r="E120" s="83"/>
      <c r="F120" s="83"/>
    </row>
    <row r="121" spans="1:6" x14ac:dyDescent="0.3">
      <c r="A121" s="32">
        <v>2.2000000000000002</v>
      </c>
      <c r="B121" s="14" t="s">
        <v>107</v>
      </c>
      <c r="C121" s="56"/>
      <c r="D121" s="83"/>
      <c r="E121" s="83"/>
      <c r="F121" s="83"/>
    </row>
    <row r="122" spans="1:6" ht="16.8" x14ac:dyDescent="0.3">
      <c r="A122" s="32"/>
      <c r="B122" s="14" t="s">
        <v>106</v>
      </c>
      <c r="C122" s="56" t="s">
        <v>31</v>
      </c>
      <c r="D122" s="83">
        <v>3.38</v>
      </c>
      <c r="E122" s="83"/>
      <c r="F122" s="83"/>
    </row>
    <row r="123" spans="1:6" ht="16.8" x14ac:dyDescent="0.3">
      <c r="A123" s="32"/>
      <c r="B123" s="14" t="s">
        <v>65</v>
      </c>
      <c r="C123" s="56" t="s">
        <v>31</v>
      </c>
      <c r="D123" s="83">
        <v>1.6917293233082709</v>
      </c>
      <c r="E123" s="83"/>
      <c r="F123" s="83"/>
    </row>
    <row r="124" spans="1:6" s="2" customFormat="1" ht="27.6" x14ac:dyDescent="0.25">
      <c r="A124" s="32">
        <v>2.2999999999999998</v>
      </c>
      <c r="B124" s="27" t="s">
        <v>134</v>
      </c>
      <c r="C124" s="56"/>
      <c r="D124" s="83"/>
      <c r="E124" s="83"/>
      <c r="F124" s="83"/>
    </row>
    <row r="125" spans="1:6" s="2" customFormat="1" ht="16.2" x14ac:dyDescent="0.25">
      <c r="A125" s="32"/>
      <c r="B125" s="14" t="s">
        <v>63</v>
      </c>
      <c r="C125" s="56" t="s">
        <v>31</v>
      </c>
      <c r="D125" s="83">
        <v>1.1299999999999999</v>
      </c>
      <c r="E125" s="83"/>
      <c r="F125" s="83"/>
    </row>
    <row r="126" spans="1:6" s="2" customFormat="1" ht="16.2" x14ac:dyDescent="0.25">
      <c r="A126" s="32"/>
      <c r="B126" s="14" t="s">
        <v>64</v>
      </c>
      <c r="C126" s="56" t="s">
        <v>30</v>
      </c>
      <c r="D126" s="83">
        <v>22.19</v>
      </c>
      <c r="E126" s="83"/>
      <c r="F126" s="83"/>
    </row>
    <row r="127" spans="1:6" s="2" customFormat="1" x14ac:dyDescent="0.25">
      <c r="A127" s="32">
        <v>2.4</v>
      </c>
      <c r="B127" s="14" t="s">
        <v>37</v>
      </c>
      <c r="C127" s="56"/>
      <c r="D127" s="83"/>
      <c r="E127" s="83"/>
      <c r="F127" s="83"/>
    </row>
    <row r="128" spans="1:6" s="2" customFormat="1" ht="16.2" x14ac:dyDescent="0.25">
      <c r="A128" s="32"/>
      <c r="B128" s="14" t="s">
        <v>63</v>
      </c>
      <c r="C128" s="56" t="s">
        <v>30</v>
      </c>
      <c r="D128" s="83">
        <v>8</v>
      </c>
      <c r="E128" s="83"/>
      <c r="F128" s="83"/>
    </row>
    <row r="129" spans="1:6" s="2" customFormat="1" ht="27.6" x14ac:dyDescent="0.25">
      <c r="A129" s="32">
        <v>2.5</v>
      </c>
      <c r="B129" s="27" t="s">
        <v>36</v>
      </c>
      <c r="C129" s="56"/>
      <c r="D129" s="83"/>
      <c r="E129" s="83"/>
      <c r="F129" s="83"/>
    </row>
    <row r="130" spans="1:6" s="2" customFormat="1" x14ac:dyDescent="0.25">
      <c r="A130" s="32"/>
      <c r="B130" s="14" t="s">
        <v>14</v>
      </c>
      <c r="C130" s="56" t="s">
        <v>15</v>
      </c>
      <c r="D130" s="83">
        <v>114.38</v>
      </c>
      <c r="E130" s="83"/>
      <c r="F130" s="83"/>
    </row>
    <row r="131" spans="1:6" s="2" customFormat="1" x14ac:dyDescent="0.25">
      <c r="A131" s="32"/>
      <c r="B131" s="14" t="s">
        <v>16</v>
      </c>
      <c r="C131" s="56" t="s">
        <v>15</v>
      </c>
      <c r="D131" s="83">
        <v>53.36</v>
      </c>
      <c r="E131" s="83"/>
      <c r="F131" s="83"/>
    </row>
    <row r="132" spans="1:6" s="2" customFormat="1" ht="27.6" x14ac:dyDescent="0.25">
      <c r="A132" s="32">
        <v>2.6</v>
      </c>
      <c r="B132" s="27" t="s">
        <v>169</v>
      </c>
      <c r="C132" s="56" t="s">
        <v>30</v>
      </c>
      <c r="D132" s="83">
        <v>22.19</v>
      </c>
      <c r="E132" s="83"/>
      <c r="F132" s="83"/>
    </row>
    <row r="133" spans="1:6" s="4" customFormat="1" ht="17.399999999999999" x14ac:dyDescent="0.25">
      <c r="A133" s="75"/>
      <c r="B133" s="31" t="s">
        <v>8</v>
      </c>
      <c r="C133" s="48"/>
      <c r="D133" s="111"/>
      <c r="E133" s="96"/>
      <c r="F133" s="57"/>
    </row>
    <row r="134" spans="1:6" s="2" customFormat="1" x14ac:dyDescent="0.25">
      <c r="A134" s="32"/>
      <c r="B134" s="21" t="s">
        <v>66</v>
      </c>
      <c r="C134" s="49"/>
      <c r="D134" s="112"/>
      <c r="E134" s="95"/>
      <c r="F134" s="33"/>
    </row>
    <row r="135" spans="1:6" s="2" customFormat="1" ht="27.6" x14ac:dyDescent="0.25">
      <c r="A135" s="32">
        <v>3.1</v>
      </c>
      <c r="B135" s="27" t="s">
        <v>67</v>
      </c>
      <c r="C135" s="24"/>
      <c r="D135" s="90"/>
      <c r="E135" s="83"/>
      <c r="F135" s="22"/>
    </row>
    <row r="136" spans="1:6" s="2" customFormat="1" ht="16.2" x14ac:dyDescent="0.25">
      <c r="A136" s="32"/>
      <c r="B136" s="14" t="s">
        <v>68</v>
      </c>
      <c r="C136" s="56" t="s">
        <v>30</v>
      </c>
      <c r="D136" s="83">
        <v>28.8</v>
      </c>
      <c r="E136" s="83"/>
      <c r="F136" s="83"/>
    </row>
    <row r="137" spans="1:6" s="4" customFormat="1" ht="17.399999999999999" x14ac:dyDescent="0.25">
      <c r="A137" s="75"/>
      <c r="B137" s="31" t="s">
        <v>8</v>
      </c>
      <c r="C137" s="48"/>
      <c r="D137" s="111"/>
      <c r="E137" s="96"/>
      <c r="F137" s="57"/>
    </row>
    <row r="138" spans="1:6" s="2" customFormat="1" x14ac:dyDescent="0.25">
      <c r="A138" s="32"/>
      <c r="B138" s="21" t="s">
        <v>69</v>
      </c>
      <c r="C138" s="49"/>
      <c r="D138" s="112"/>
      <c r="E138" s="95"/>
      <c r="F138" s="33"/>
    </row>
    <row r="139" spans="1:6" s="2" customFormat="1" x14ac:dyDescent="0.3">
      <c r="A139" s="32"/>
      <c r="B139" s="21" t="s">
        <v>18</v>
      </c>
      <c r="C139" s="50"/>
      <c r="D139" s="113"/>
      <c r="E139" s="95"/>
      <c r="F139" s="34"/>
    </row>
    <row r="140" spans="1:6" s="2" customFormat="1" ht="41.4" x14ac:dyDescent="0.25">
      <c r="A140" s="32">
        <v>1.1000000000000001</v>
      </c>
      <c r="B140" s="27" t="s">
        <v>135</v>
      </c>
      <c r="C140" s="46"/>
      <c r="D140" s="109"/>
      <c r="E140" s="83"/>
      <c r="F140" s="26"/>
    </row>
    <row r="141" spans="1:6" s="2" customFormat="1" ht="16.2" x14ac:dyDescent="0.25">
      <c r="A141" s="32"/>
      <c r="B141" s="14" t="s">
        <v>19</v>
      </c>
      <c r="C141" s="56" t="s">
        <v>31</v>
      </c>
      <c r="D141" s="83">
        <v>0.69760000000000011</v>
      </c>
      <c r="E141" s="83"/>
      <c r="F141" s="83"/>
    </row>
    <row r="142" spans="1:6" s="2" customFormat="1" ht="16.2" x14ac:dyDescent="0.25">
      <c r="A142" s="32"/>
      <c r="B142" s="14" t="s">
        <v>72</v>
      </c>
      <c r="C142" s="56" t="s">
        <v>31</v>
      </c>
      <c r="D142" s="83">
        <v>0.64640000000000009</v>
      </c>
      <c r="E142" s="83"/>
      <c r="F142" s="83"/>
    </row>
    <row r="143" spans="1:6" s="2" customFormat="1" ht="18.75" customHeight="1" x14ac:dyDescent="0.3">
      <c r="A143" s="71">
        <v>1.2</v>
      </c>
      <c r="B143" s="23" t="s">
        <v>86</v>
      </c>
      <c r="C143" s="56"/>
      <c r="D143" s="83"/>
      <c r="E143" s="83"/>
      <c r="F143" s="83"/>
    </row>
    <row r="144" spans="1:6" s="2" customFormat="1" ht="16.2" x14ac:dyDescent="0.25">
      <c r="A144" s="32"/>
      <c r="B144" s="14" t="s">
        <v>19</v>
      </c>
      <c r="C144" s="56" t="s">
        <v>30</v>
      </c>
      <c r="D144" s="83">
        <v>13.952000000000002</v>
      </c>
      <c r="E144" s="83"/>
      <c r="F144" s="83"/>
    </row>
    <row r="145" spans="1:6" s="2" customFormat="1" ht="16.2" x14ac:dyDescent="0.25">
      <c r="A145" s="32"/>
      <c r="B145" s="14" t="s">
        <v>72</v>
      </c>
      <c r="C145" s="56" t="s">
        <v>30</v>
      </c>
      <c r="D145" s="83">
        <v>6.4640000000000004</v>
      </c>
      <c r="E145" s="83"/>
      <c r="F145" s="83"/>
    </row>
    <row r="146" spans="1:6" s="2" customFormat="1" ht="27.6" x14ac:dyDescent="0.25">
      <c r="A146" s="32">
        <v>1.3</v>
      </c>
      <c r="B146" s="27" t="s">
        <v>83</v>
      </c>
      <c r="C146" s="56"/>
      <c r="D146" s="83"/>
      <c r="E146" s="83"/>
      <c r="F146" s="83"/>
    </row>
    <row r="147" spans="1:6" s="2" customFormat="1" x14ac:dyDescent="0.25">
      <c r="A147" s="32"/>
      <c r="B147" s="14" t="s">
        <v>20</v>
      </c>
      <c r="C147" s="56" t="s">
        <v>15</v>
      </c>
      <c r="D147" s="83">
        <v>129.03</v>
      </c>
      <c r="E147" s="83"/>
      <c r="F147" s="83"/>
    </row>
    <row r="148" spans="1:6" s="2" customFormat="1" x14ac:dyDescent="0.25">
      <c r="A148" s="32"/>
      <c r="B148" s="14" t="s">
        <v>16</v>
      </c>
      <c r="C148" s="56" t="s">
        <v>15</v>
      </c>
      <c r="D148" s="83">
        <v>53.36</v>
      </c>
      <c r="E148" s="83"/>
      <c r="F148" s="83"/>
    </row>
    <row r="149" spans="1:6" s="60" customFormat="1" ht="17.399999999999999" x14ac:dyDescent="0.25">
      <c r="A149" s="72"/>
      <c r="B149" s="58" t="s">
        <v>8</v>
      </c>
      <c r="C149" s="59"/>
      <c r="D149" s="97"/>
      <c r="E149" s="97"/>
      <c r="F149" s="57"/>
    </row>
    <row r="150" spans="1:6" s="2" customFormat="1" x14ac:dyDescent="0.25">
      <c r="A150" s="32"/>
      <c r="B150" s="21" t="s">
        <v>40</v>
      </c>
      <c r="C150" s="49"/>
      <c r="D150" s="112"/>
      <c r="E150" s="95"/>
      <c r="F150" s="33"/>
    </row>
    <row r="151" spans="1:6" s="2" customFormat="1" ht="27.6" x14ac:dyDescent="0.25">
      <c r="A151" s="32">
        <v>2.1</v>
      </c>
      <c r="B151" s="27" t="s">
        <v>159</v>
      </c>
      <c r="C151" s="56" t="s">
        <v>30</v>
      </c>
      <c r="D151" s="83">
        <v>44.525200000000012</v>
      </c>
      <c r="E151" s="83"/>
      <c r="F151" s="83"/>
    </row>
    <row r="152" spans="1:6" s="4" customFormat="1" ht="17.399999999999999" x14ac:dyDescent="0.25">
      <c r="A152" s="75"/>
      <c r="B152" s="31" t="s">
        <v>8</v>
      </c>
      <c r="C152" s="48"/>
      <c r="D152" s="111"/>
      <c r="E152" s="96"/>
      <c r="F152" s="57"/>
    </row>
    <row r="153" spans="1:6" s="2" customFormat="1" x14ac:dyDescent="0.25">
      <c r="A153" s="32"/>
      <c r="B153" s="21" t="s">
        <v>56</v>
      </c>
      <c r="C153" s="49"/>
      <c r="D153" s="112"/>
      <c r="E153" s="95"/>
      <c r="F153" s="33"/>
    </row>
    <row r="154" spans="1:6" ht="27.6" x14ac:dyDescent="0.3">
      <c r="A154" s="32">
        <v>3.1</v>
      </c>
      <c r="B154" s="13" t="s">
        <v>41</v>
      </c>
      <c r="C154" s="56" t="s">
        <v>30</v>
      </c>
      <c r="D154" s="83">
        <v>12.698999999999998</v>
      </c>
      <c r="E154" s="83"/>
      <c r="F154" s="83"/>
    </row>
    <row r="155" spans="1:6" ht="41.4" x14ac:dyDescent="0.3">
      <c r="A155" s="32">
        <v>3.2</v>
      </c>
      <c r="B155" s="13" t="s">
        <v>165</v>
      </c>
      <c r="C155" s="56" t="s">
        <v>25</v>
      </c>
      <c r="D155" s="83">
        <v>13.200000000000001</v>
      </c>
      <c r="E155" s="83"/>
      <c r="F155" s="83"/>
    </row>
    <row r="156" spans="1:6" ht="42.6" x14ac:dyDescent="0.3">
      <c r="A156" s="32">
        <v>3.3</v>
      </c>
      <c r="B156" s="12" t="s">
        <v>164</v>
      </c>
      <c r="C156" s="56" t="s">
        <v>25</v>
      </c>
      <c r="D156" s="83">
        <v>15.330000000000002</v>
      </c>
      <c r="E156" s="83"/>
      <c r="F156" s="83"/>
    </row>
    <row r="157" spans="1:6" s="2" customFormat="1" ht="30" customHeight="1" x14ac:dyDescent="0.25">
      <c r="A157" s="32">
        <v>3.4</v>
      </c>
      <c r="B157" s="13" t="s">
        <v>48</v>
      </c>
      <c r="C157" s="56" t="s">
        <v>25</v>
      </c>
      <c r="D157" s="83">
        <v>4.38</v>
      </c>
      <c r="E157" s="83"/>
      <c r="F157" s="83"/>
    </row>
    <row r="158" spans="1:6" s="2" customFormat="1" ht="27.6" x14ac:dyDescent="0.25">
      <c r="A158" s="32">
        <v>3.5</v>
      </c>
      <c r="B158" s="13" t="s">
        <v>49</v>
      </c>
      <c r="C158" s="56" t="s">
        <v>25</v>
      </c>
      <c r="D158" s="83">
        <v>2.1599999999999997</v>
      </c>
      <c r="E158" s="83"/>
      <c r="F158" s="83"/>
    </row>
    <row r="159" spans="1:6" s="2" customFormat="1" ht="17.399999999999999" x14ac:dyDescent="0.25">
      <c r="A159" s="75"/>
      <c r="B159" s="31" t="s">
        <v>8</v>
      </c>
      <c r="C159" s="48"/>
      <c r="D159" s="111"/>
      <c r="E159" s="96"/>
      <c r="F159" s="57"/>
    </row>
    <row r="160" spans="1:6" s="2" customFormat="1" x14ac:dyDescent="0.25">
      <c r="A160" s="32"/>
      <c r="B160" s="21" t="s">
        <v>42</v>
      </c>
      <c r="C160" s="49"/>
      <c r="D160" s="112"/>
      <c r="E160" s="95"/>
      <c r="F160" s="33"/>
    </row>
    <row r="161" spans="1:6" s="2" customFormat="1" ht="44.25" customHeight="1" x14ac:dyDescent="0.25">
      <c r="A161" s="32">
        <v>4.0999999999999996</v>
      </c>
      <c r="B161" s="27" t="s">
        <v>76</v>
      </c>
      <c r="C161" s="46"/>
      <c r="D161" s="90"/>
      <c r="E161" s="98"/>
      <c r="F161" s="84"/>
    </row>
    <row r="162" spans="1:6" s="4" customFormat="1" x14ac:dyDescent="0.25">
      <c r="A162" s="32"/>
      <c r="B162" s="14" t="s">
        <v>71</v>
      </c>
      <c r="C162" s="56" t="s">
        <v>26</v>
      </c>
      <c r="D162" s="83">
        <v>3</v>
      </c>
      <c r="E162" s="83"/>
      <c r="F162" s="83"/>
    </row>
    <row r="163" spans="1:6" s="2" customFormat="1" x14ac:dyDescent="0.25">
      <c r="A163" s="32"/>
      <c r="B163" s="14" t="s">
        <v>73</v>
      </c>
      <c r="C163" s="56" t="s">
        <v>26</v>
      </c>
      <c r="D163" s="83">
        <v>3</v>
      </c>
      <c r="E163" s="83"/>
      <c r="F163" s="83"/>
    </row>
    <row r="164" spans="1:6" s="2" customFormat="1" ht="17.399999999999999" x14ac:dyDescent="0.25">
      <c r="A164" s="75"/>
      <c r="B164" s="31" t="s">
        <v>8</v>
      </c>
      <c r="C164" s="48"/>
      <c r="D164" s="111"/>
      <c r="E164" s="96"/>
      <c r="F164" s="57"/>
    </row>
    <row r="165" spans="1:6" s="2" customFormat="1" x14ac:dyDescent="0.25">
      <c r="A165" s="32"/>
      <c r="B165" s="21" t="s">
        <v>57</v>
      </c>
      <c r="C165" s="49"/>
      <c r="D165" s="112"/>
      <c r="E165" s="95"/>
      <c r="F165" s="33"/>
    </row>
    <row r="166" spans="1:6" s="2" customFormat="1" x14ac:dyDescent="0.25">
      <c r="A166" s="32"/>
      <c r="B166" s="35" t="s">
        <v>35</v>
      </c>
      <c r="C166" s="49"/>
      <c r="D166" s="112"/>
      <c r="E166" s="95"/>
      <c r="F166" s="33"/>
    </row>
    <row r="167" spans="1:6" s="2" customFormat="1" ht="41.4" x14ac:dyDescent="0.25">
      <c r="A167" s="32"/>
      <c r="B167" s="27" t="s">
        <v>74</v>
      </c>
      <c r="C167" s="24"/>
      <c r="D167" s="90"/>
      <c r="E167" s="83"/>
      <c r="F167" s="22"/>
    </row>
    <row r="168" spans="1:6" s="2" customFormat="1" ht="24" customHeight="1" x14ac:dyDescent="0.25">
      <c r="A168" s="32"/>
      <c r="B168" s="27" t="s">
        <v>75</v>
      </c>
      <c r="C168" s="56" t="s">
        <v>30</v>
      </c>
      <c r="D168" s="83">
        <v>53.551800000000007</v>
      </c>
      <c r="E168" s="83"/>
      <c r="F168" s="83"/>
    </row>
    <row r="169" spans="1:6" s="2" customFormat="1" ht="16.2" x14ac:dyDescent="0.25">
      <c r="A169" s="32"/>
      <c r="B169" s="14" t="s">
        <v>27</v>
      </c>
      <c r="C169" s="56" t="s">
        <v>30</v>
      </c>
      <c r="D169" s="83">
        <v>41.400200000000012</v>
      </c>
      <c r="E169" s="83"/>
      <c r="F169" s="83"/>
    </row>
    <row r="170" spans="1:6" s="2" customFormat="1" ht="16.2" x14ac:dyDescent="0.25">
      <c r="A170" s="32"/>
      <c r="B170" s="14" t="s">
        <v>58</v>
      </c>
      <c r="C170" s="56" t="s">
        <v>30</v>
      </c>
      <c r="D170" s="83">
        <v>12.064000000000002</v>
      </c>
      <c r="E170" s="83"/>
      <c r="F170" s="83"/>
    </row>
    <row r="171" spans="1:6" s="2" customFormat="1" ht="16.2" x14ac:dyDescent="0.25">
      <c r="A171" s="32"/>
      <c r="B171" s="14" t="s">
        <v>78</v>
      </c>
      <c r="C171" s="56" t="s">
        <v>30</v>
      </c>
      <c r="D171" s="83">
        <v>29.400000000000002</v>
      </c>
      <c r="E171" s="83"/>
      <c r="F171" s="83"/>
    </row>
    <row r="172" spans="1:6" s="2" customFormat="1" ht="34.200000000000003" customHeight="1" x14ac:dyDescent="0.25">
      <c r="A172" s="32"/>
      <c r="B172" s="27" t="s">
        <v>109</v>
      </c>
      <c r="C172" s="56" t="s">
        <v>30</v>
      </c>
      <c r="D172" s="83">
        <v>34.298999999999999</v>
      </c>
      <c r="E172" s="83"/>
      <c r="F172" s="83"/>
    </row>
    <row r="173" spans="1:6" s="2" customFormat="1" ht="17.399999999999999" x14ac:dyDescent="0.25">
      <c r="A173" s="75"/>
      <c r="B173" s="31" t="s">
        <v>8</v>
      </c>
      <c r="C173" s="48"/>
      <c r="D173" s="111"/>
      <c r="E173" s="99"/>
      <c r="F173" s="57"/>
    </row>
    <row r="174" spans="1:6" s="2" customFormat="1" x14ac:dyDescent="0.25">
      <c r="A174" s="32"/>
      <c r="B174" s="21" t="s">
        <v>59</v>
      </c>
      <c r="C174" s="49"/>
      <c r="D174" s="112"/>
      <c r="E174" s="100"/>
      <c r="F174" s="33"/>
    </row>
    <row r="175" spans="1:6" s="2" customFormat="1" ht="41.4" x14ac:dyDescent="0.25">
      <c r="A175" s="32">
        <v>6.1</v>
      </c>
      <c r="B175" s="27" t="s">
        <v>53</v>
      </c>
      <c r="C175" s="46"/>
      <c r="D175" s="109"/>
      <c r="E175" s="101"/>
      <c r="F175" s="26"/>
    </row>
    <row r="176" spans="1:6" s="2" customFormat="1" ht="16.2" x14ac:dyDescent="0.25">
      <c r="A176" s="32"/>
      <c r="B176" s="14" t="s">
        <v>28</v>
      </c>
      <c r="C176" s="56" t="s">
        <v>30</v>
      </c>
      <c r="D176" s="83">
        <v>53.551800000000007</v>
      </c>
      <c r="E176" s="83"/>
      <c r="F176" s="83"/>
    </row>
    <row r="177" spans="1:6" s="4" customFormat="1" ht="16.2" x14ac:dyDescent="0.25">
      <c r="A177" s="32"/>
      <c r="B177" s="14" t="s">
        <v>29</v>
      </c>
      <c r="C177" s="56" t="s">
        <v>30</v>
      </c>
      <c r="D177" s="83">
        <v>41.400200000000012</v>
      </c>
      <c r="E177" s="83"/>
      <c r="F177" s="83"/>
    </row>
    <row r="178" spans="1:6" s="2" customFormat="1" ht="16.2" x14ac:dyDescent="0.25">
      <c r="A178" s="32"/>
      <c r="B178" s="14" t="s">
        <v>58</v>
      </c>
      <c r="C178" s="56" t="s">
        <v>30</v>
      </c>
      <c r="D178" s="83">
        <v>12.064000000000002</v>
      </c>
      <c r="E178" s="83"/>
      <c r="F178" s="83"/>
    </row>
    <row r="179" spans="1:6" s="2" customFormat="1" ht="17.399999999999999" x14ac:dyDescent="0.25">
      <c r="A179" s="75"/>
      <c r="B179" s="31" t="s">
        <v>8</v>
      </c>
      <c r="C179" s="48"/>
      <c r="D179" s="111"/>
      <c r="E179" s="99"/>
      <c r="F179" s="57"/>
    </row>
    <row r="180" spans="1:6" s="2" customFormat="1" x14ac:dyDescent="0.25">
      <c r="A180" s="32"/>
      <c r="B180" s="21" t="s">
        <v>60</v>
      </c>
      <c r="C180" s="49"/>
      <c r="D180" s="112"/>
      <c r="E180" s="100"/>
      <c r="F180" s="33"/>
    </row>
    <row r="181" spans="1:6" s="2" customFormat="1" x14ac:dyDescent="0.25">
      <c r="A181" s="32">
        <v>7.1</v>
      </c>
      <c r="B181" s="21" t="s">
        <v>80</v>
      </c>
      <c r="C181" s="49"/>
      <c r="D181" s="112"/>
      <c r="E181" s="100"/>
      <c r="F181" s="36"/>
    </row>
    <row r="182" spans="1:6" s="6" customFormat="1" ht="37.200000000000003" customHeight="1" x14ac:dyDescent="0.4">
      <c r="A182" s="80"/>
      <c r="B182" s="27" t="s">
        <v>98</v>
      </c>
      <c r="C182" s="56" t="s">
        <v>70</v>
      </c>
      <c r="D182" s="83">
        <v>2</v>
      </c>
      <c r="E182" s="83"/>
      <c r="F182" s="83"/>
    </row>
    <row r="183" spans="1:6" s="6" customFormat="1" ht="41.4" x14ac:dyDescent="0.4">
      <c r="A183" s="80"/>
      <c r="B183" s="27" t="s">
        <v>99</v>
      </c>
      <c r="C183" s="56" t="s">
        <v>70</v>
      </c>
      <c r="D183" s="83">
        <v>2</v>
      </c>
      <c r="E183" s="83"/>
      <c r="F183" s="83"/>
    </row>
    <row r="184" spans="1:6" s="2" customFormat="1" x14ac:dyDescent="0.25">
      <c r="A184" s="32"/>
      <c r="B184" s="37" t="s">
        <v>79</v>
      </c>
      <c r="C184" s="56" t="s">
        <v>34</v>
      </c>
      <c r="D184" s="83">
        <v>2.7</v>
      </c>
      <c r="E184" s="83"/>
      <c r="F184" s="83"/>
    </row>
    <row r="185" spans="1:6" s="2" customFormat="1" ht="17.399999999999999" x14ac:dyDescent="0.25">
      <c r="A185" s="75"/>
      <c r="B185" s="31" t="s">
        <v>8</v>
      </c>
      <c r="C185" s="48"/>
      <c r="D185" s="111"/>
      <c r="E185" s="99"/>
      <c r="F185" s="57"/>
    </row>
    <row r="186" spans="1:6" s="5" customFormat="1" x14ac:dyDescent="0.3">
      <c r="A186" s="74"/>
      <c r="B186" s="28" t="s">
        <v>115</v>
      </c>
      <c r="C186" s="47"/>
      <c r="D186" s="110"/>
      <c r="E186" s="93"/>
      <c r="F186" s="15"/>
    </row>
    <row r="187" spans="1:6" s="2" customFormat="1" x14ac:dyDescent="0.25">
      <c r="A187" s="32"/>
      <c r="B187" s="21"/>
      <c r="C187" s="49"/>
      <c r="D187" s="112"/>
      <c r="E187" s="100"/>
      <c r="F187" s="16"/>
    </row>
    <row r="188" spans="1:6" s="10" customFormat="1" x14ac:dyDescent="0.25">
      <c r="A188" s="74"/>
      <c r="B188" s="62" t="s">
        <v>89</v>
      </c>
      <c r="C188" s="51"/>
      <c r="D188" s="45"/>
      <c r="E188" s="38"/>
      <c r="F188" s="39"/>
    </row>
    <row r="189" spans="1:6" x14ac:dyDescent="0.3">
      <c r="A189" s="32"/>
      <c r="B189" s="21" t="s">
        <v>6</v>
      </c>
      <c r="C189" s="24"/>
      <c r="D189" s="90"/>
      <c r="E189" s="88"/>
      <c r="F189" s="22"/>
    </row>
    <row r="190" spans="1:6" x14ac:dyDescent="0.3">
      <c r="A190" s="32"/>
      <c r="B190" s="21" t="s">
        <v>7</v>
      </c>
      <c r="C190" s="24"/>
      <c r="D190" s="90"/>
      <c r="E190" s="88"/>
      <c r="F190" s="22"/>
    </row>
    <row r="191" spans="1:6" s="161" customFormat="1" ht="22.8" customHeight="1" x14ac:dyDescent="0.3">
      <c r="A191" s="157">
        <v>1.1000000000000001</v>
      </c>
      <c r="B191" s="158" t="s">
        <v>90</v>
      </c>
      <c r="C191" s="159" t="s">
        <v>31</v>
      </c>
      <c r="D191" s="160">
        <v>5.652000000000001</v>
      </c>
      <c r="E191" s="160"/>
      <c r="F191" s="160"/>
    </row>
    <row r="192" spans="1:6" ht="27.6" x14ac:dyDescent="0.3">
      <c r="A192" s="32">
        <v>1.2</v>
      </c>
      <c r="B192" s="27" t="s">
        <v>32</v>
      </c>
      <c r="C192" s="56" t="s">
        <v>31</v>
      </c>
      <c r="D192" s="83">
        <v>5.652000000000001</v>
      </c>
      <c r="E192" s="83"/>
      <c r="F192" s="83"/>
    </row>
    <row r="193" spans="1:6" s="3" customFormat="1" ht="17.399999999999999" x14ac:dyDescent="0.3">
      <c r="A193" s="72"/>
      <c r="B193" s="17" t="s">
        <v>8</v>
      </c>
      <c r="C193" s="44"/>
      <c r="D193" s="108"/>
      <c r="E193" s="89"/>
      <c r="F193" s="57"/>
    </row>
    <row r="194" spans="1:6" x14ac:dyDescent="0.3">
      <c r="A194" s="32"/>
      <c r="B194" s="21" t="s">
        <v>9</v>
      </c>
      <c r="C194" s="24"/>
      <c r="D194" s="90"/>
      <c r="E194" s="88"/>
      <c r="F194" s="22"/>
    </row>
    <row r="195" spans="1:6" ht="18" customHeight="1" x14ac:dyDescent="0.3">
      <c r="A195" s="119">
        <v>2.1</v>
      </c>
      <c r="B195" s="27" t="s">
        <v>160</v>
      </c>
      <c r="C195" s="118"/>
      <c r="D195" s="98"/>
      <c r="E195" s="98"/>
      <c r="F195" s="98"/>
    </row>
    <row r="196" spans="1:6" ht="16.8" x14ac:dyDescent="0.3">
      <c r="A196" s="32"/>
      <c r="B196" s="14" t="s">
        <v>123</v>
      </c>
      <c r="C196" s="56" t="s">
        <v>31</v>
      </c>
      <c r="D196" s="83">
        <v>5.5813500000000014</v>
      </c>
      <c r="E196" s="83"/>
      <c r="F196" s="83"/>
    </row>
    <row r="197" spans="1:6" s="3" customFormat="1" ht="17.399999999999999" x14ac:dyDescent="0.3">
      <c r="A197" s="72"/>
      <c r="B197" s="17" t="s">
        <v>8</v>
      </c>
      <c r="C197" s="44"/>
      <c r="D197" s="108"/>
      <c r="E197" s="89"/>
      <c r="F197" s="57"/>
    </row>
    <row r="198" spans="1:6" x14ac:dyDescent="0.3">
      <c r="A198" s="32"/>
      <c r="B198" s="21" t="s">
        <v>17</v>
      </c>
      <c r="C198" s="24"/>
      <c r="D198" s="90"/>
      <c r="E198" s="88"/>
      <c r="F198" s="22"/>
    </row>
    <row r="199" spans="1:6" x14ac:dyDescent="0.3">
      <c r="A199" s="32"/>
      <c r="B199" s="21" t="s">
        <v>124</v>
      </c>
      <c r="C199" s="46"/>
      <c r="D199" s="109"/>
      <c r="E199" s="91"/>
      <c r="F199" s="26"/>
    </row>
    <row r="200" spans="1:6" ht="20.399999999999999" customHeight="1" x14ac:dyDescent="0.3">
      <c r="A200" s="32">
        <v>1.1000000000000001</v>
      </c>
      <c r="B200" s="27" t="s">
        <v>131</v>
      </c>
      <c r="C200" s="56" t="s">
        <v>125</v>
      </c>
      <c r="D200" s="83">
        <v>67.166666666666671</v>
      </c>
      <c r="E200" s="83"/>
      <c r="F200" s="83"/>
    </row>
    <row r="201" spans="1:6" s="3" customFormat="1" ht="17.399999999999999" x14ac:dyDescent="0.3">
      <c r="A201" s="72"/>
      <c r="B201" s="17" t="s">
        <v>8</v>
      </c>
      <c r="C201" s="44"/>
      <c r="D201" s="108"/>
      <c r="E201" s="89"/>
      <c r="F201" s="57"/>
    </row>
    <row r="202" spans="1:6" x14ac:dyDescent="0.3">
      <c r="A202" s="32"/>
      <c r="B202" s="21" t="s">
        <v>91</v>
      </c>
      <c r="C202" s="24"/>
      <c r="D202" s="90"/>
      <c r="E202" s="92"/>
      <c r="F202" s="22"/>
    </row>
    <row r="203" spans="1:6" ht="41.4" x14ac:dyDescent="0.3">
      <c r="A203" s="32">
        <v>2.1</v>
      </c>
      <c r="B203" s="27" t="s">
        <v>92</v>
      </c>
      <c r="C203" s="46"/>
      <c r="D203" s="109"/>
      <c r="E203" s="91"/>
      <c r="F203" s="26"/>
    </row>
    <row r="204" spans="1:6" x14ac:dyDescent="0.3">
      <c r="A204" s="32"/>
      <c r="B204" s="14" t="s">
        <v>93</v>
      </c>
      <c r="C204" s="56" t="s">
        <v>26</v>
      </c>
      <c r="D204" s="83">
        <v>1</v>
      </c>
      <c r="E204" s="83"/>
      <c r="F204" s="83"/>
    </row>
    <row r="205" spans="1:6" x14ac:dyDescent="0.3">
      <c r="A205" s="32"/>
      <c r="B205" s="14" t="s">
        <v>126</v>
      </c>
      <c r="C205" s="56" t="s">
        <v>125</v>
      </c>
      <c r="D205" s="83">
        <v>22.222222222222221</v>
      </c>
      <c r="E205" s="83"/>
      <c r="F205" s="83"/>
    </row>
    <row r="206" spans="1:6" s="3" customFormat="1" ht="17.399999999999999" x14ac:dyDescent="0.3">
      <c r="A206" s="72"/>
      <c r="B206" s="17" t="s">
        <v>8</v>
      </c>
      <c r="C206" s="44"/>
      <c r="D206" s="108"/>
      <c r="E206" s="89"/>
      <c r="F206" s="57"/>
    </row>
    <row r="207" spans="1:6" s="10" customFormat="1" x14ac:dyDescent="0.25">
      <c r="A207" s="74"/>
      <c r="B207" s="28" t="s">
        <v>115</v>
      </c>
      <c r="C207" s="51"/>
      <c r="D207" s="45"/>
      <c r="E207" s="38"/>
      <c r="F207" s="39"/>
    </row>
    <row r="208" spans="1:6" s="2" customFormat="1" x14ac:dyDescent="0.25">
      <c r="A208" s="32"/>
      <c r="B208" s="133"/>
      <c r="C208" s="49"/>
      <c r="D208" s="134"/>
      <c r="E208" s="135"/>
      <c r="F208" s="136"/>
    </row>
    <row r="209" spans="1:6" s="5" customFormat="1" x14ac:dyDescent="0.3">
      <c r="A209" s="81"/>
      <c r="B209" s="156" t="s">
        <v>100</v>
      </c>
      <c r="C209" s="54"/>
      <c r="D209" s="114"/>
      <c r="E209" s="102"/>
      <c r="F209" s="40"/>
    </row>
    <row r="210" spans="1:6" x14ac:dyDescent="0.3">
      <c r="A210" s="32"/>
      <c r="B210" s="21" t="s">
        <v>95</v>
      </c>
      <c r="C210" s="24"/>
      <c r="D210" s="90"/>
      <c r="E210" s="88"/>
      <c r="F210" s="22"/>
    </row>
    <row r="211" spans="1:6" x14ac:dyDescent="0.3">
      <c r="A211" s="32"/>
      <c r="B211" s="21" t="s">
        <v>7</v>
      </c>
      <c r="C211" s="24"/>
      <c r="D211" s="90"/>
      <c r="E211" s="88"/>
      <c r="F211" s="22"/>
    </row>
    <row r="212" spans="1:6" ht="28.2" x14ac:dyDescent="0.3">
      <c r="A212" s="71">
        <v>1.1000000000000001</v>
      </c>
      <c r="B212" s="23" t="s">
        <v>166</v>
      </c>
      <c r="C212" s="56" t="s">
        <v>30</v>
      </c>
      <c r="D212" s="83">
        <v>234</v>
      </c>
      <c r="E212" s="83"/>
      <c r="F212" s="83"/>
    </row>
    <row r="213" spans="1:6" ht="16.8" x14ac:dyDescent="0.3">
      <c r="A213" s="71">
        <v>1.2</v>
      </c>
      <c r="B213" s="23" t="s">
        <v>127</v>
      </c>
      <c r="C213" s="56" t="s">
        <v>30</v>
      </c>
      <c r="D213" s="83">
        <v>234</v>
      </c>
      <c r="E213" s="83"/>
      <c r="F213" s="83"/>
    </row>
    <row r="214" spans="1:6" ht="16.8" x14ac:dyDescent="0.3">
      <c r="A214" s="71">
        <v>1.3</v>
      </c>
      <c r="B214" s="27" t="s">
        <v>128</v>
      </c>
      <c r="C214" s="56" t="s">
        <v>31</v>
      </c>
      <c r="D214" s="83">
        <v>71</v>
      </c>
      <c r="E214" s="83"/>
      <c r="F214" s="83"/>
    </row>
    <row r="215" spans="1:6" ht="16.8" x14ac:dyDescent="0.3">
      <c r="A215" s="71">
        <v>1.4</v>
      </c>
      <c r="B215" s="27" t="s">
        <v>110</v>
      </c>
      <c r="C215" s="56" t="s">
        <v>31</v>
      </c>
      <c r="D215" s="83">
        <v>25</v>
      </c>
      <c r="E215" s="83"/>
      <c r="F215" s="83"/>
    </row>
    <row r="216" spans="1:6" s="3" customFormat="1" ht="17.399999999999999" x14ac:dyDescent="0.3">
      <c r="A216" s="72"/>
      <c r="B216" s="17" t="s">
        <v>8</v>
      </c>
      <c r="C216" s="44"/>
      <c r="D216" s="108"/>
      <c r="E216" s="89"/>
      <c r="F216" s="57"/>
    </row>
    <row r="217" spans="1:6" s="5" customFormat="1" x14ac:dyDescent="0.3">
      <c r="A217" s="74"/>
      <c r="B217" s="28" t="s">
        <v>115</v>
      </c>
      <c r="C217" s="47"/>
      <c r="D217" s="110"/>
      <c r="E217" s="93"/>
      <c r="F217" s="15"/>
    </row>
    <row r="218" spans="1:6" s="20" customFormat="1" x14ac:dyDescent="0.3">
      <c r="A218" s="76"/>
      <c r="B218" s="18" t="s">
        <v>113</v>
      </c>
      <c r="C218" s="52"/>
      <c r="D218" s="115"/>
      <c r="E218" s="103"/>
      <c r="F218" s="19"/>
    </row>
    <row r="219" spans="1:6" s="20" customFormat="1" x14ac:dyDescent="0.3">
      <c r="A219" s="76"/>
      <c r="B219" s="41" t="s">
        <v>157</v>
      </c>
      <c r="C219" s="52"/>
      <c r="D219" s="115"/>
      <c r="E219" s="103"/>
      <c r="F219" s="19"/>
    </row>
    <row r="220" spans="1:6" s="20" customFormat="1" ht="16.2" thickBot="1" x14ac:dyDescent="0.35">
      <c r="A220" s="77"/>
      <c r="B220" s="43" t="s">
        <v>114</v>
      </c>
      <c r="C220" s="53"/>
      <c r="D220" s="116"/>
      <c r="E220" s="104"/>
      <c r="F220" s="42"/>
    </row>
    <row r="221" spans="1:6" ht="16.2" thickTop="1" x14ac:dyDescent="0.3"/>
    <row r="224" spans="1:6" x14ac:dyDescent="0.3">
      <c r="B224" s="132"/>
    </row>
  </sheetData>
  <phoneticPr fontId="8" type="noConversion"/>
  <pageMargins left="0.7" right="0.7" top="0.75" bottom="0.75" header="0.3" footer="0.3"/>
  <pageSetup scale="56" orientation="portrait" r:id="rId1"/>
  <rowBreaks count="4" manualBreakCount="4">
    <brk id="47" max="5" man="1"/>
    <brk id="81" max="5" man="1"/>
    <brk id="137" max="5" man="1"/>
    <brk id="18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Joseph Struthers</cp:lastModifiedBy>
  <dcterms:created xsi:type="dcterms:W3CDTF">2023-01-18T06:19:36Z</dcterms:created>
  <dcterms:modified xsi:type="dcterms:W3CDTF">2023-02-19T10:06:17Z</dcterms:modified>
</cp:coreProperties>
</file>