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\OneDrive - Stichting Cordaid\Desktop\RL RENOVATIONS\"/>
    </mc:Choice>
  </mc:AlternateContent>
  <xr:revisionPtr revIDLastSave="0" documentId="13_ncr:1_{BCBB181A-78CE-4086-BD75-22B6032289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imondonge Store- BOQ" sheetId="1" r:id="rId1"/>
    <sheet name="Kudo Store-BOQ" sheetId="5" r:id="rId2"/>
    <sheet name="Bur Store-BOQ" sheetId="3" r:id="rId3"/>
    <sheet name="Imurok Store-BOQ" sheetId="4" r:id="rId4"/>
    <sheet name="Ifwotu Store BOQ" sheetId="6" r:id="rId5"/>
    <sheet name="Nyoug Store BOQ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5" l="1"/>
  <c r="H17" i="1" l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10" i="1"/>
</calcChain>
</file>

<file path=xl/sharedStrings.xml><?xml version="1.0" encoding="utf-8"?>
<sst xmlns="http://schemas.openxmlformats.org/spreadsheetml/2006/main" count="211" uniqueCount="90">
  <si>
    <t>CORDAID - SOUTH SUDAN</t>
  </si>
  <si>
    <t xml:space="preserve">Item </t>
  </si>
  <si>
    <t>Description</t>
  </si>
  <si>
    <t>N0s</t>
  </si>
  <si>
    <t>L</t>
  </si>
  <si>
    <t>Qty</t>
  </si>
  <si>
    <t>Unit</t>
  </si>
  <si>
    <t>Rate
USD</t>
  </si>
  <si>
    <t>Amount
USD</t>
  </si>
  <si>
    <t xml:space="preserve">Company Name: </t>
  </si>
  <si>
    <t xml:space="preserve">Signature </t>
  </si>
  <si>
    <t>Company Stamp</t>
  </si>
  <si>
    <t>Total Grand Total</t>
  </si>
  <si>
    <t>Bill of Quantities  - Renovation of Himodonge Payam -Store</t>
  </si>
  <si>
    <r>
      <t xml:space="preserve">BILL No. 02:  </t>
    </r>
    <r>
      <rPr>
        <u/>
        <sz val="10"/>
        <rFont val="Arial"/>
        <family val="2"/>
      </rPr>
      <t>(</t>
    </r>
    <r>
      <rPr>
        <i/>
        <u/>
        <sz val="10"/>
        <rFont val="Arial"/>
        <family val="2"/>
      </rPr>
      <t>quantities in this Bill are for Renonvation of Himodonge Payam-Store</t>
    </r>
  </si>
  <si>
    <t>Removing the existing brick wall carefully and to be use in the foundation leve.</t>
  </si>
  <si>
    <t>Excavation of trenches for wall foundations up to 0.50m deep in any material except rock requiring blasting and removal of surplus as directed.</t>
  </si>
  <si>
    <t>Filling of trenches, sides of foundations with selected excavated materials: ram and compact well</t>
  </si>
  <si>
    <t>Brick work</t>
  </si>
  <si>
    <t xml:space="preserve">Supply well burnt clay bricks of dimension 0.22mX0.15m X0.07m and lay in an stretcher bond in 0.01m thick cement sand mortar of mix ratio 1: 4 as per the drawing or as </t>
  </si>
  <si>
    <t>Reinforced Concrete Work Grand &amp; Ring Beam</t>
  </si>
  <si>
    <t xml:space="preserve">Supplying and laying reinforced concrete Grand and ring beam of dimensions 0.20mx0.20m and of mix ratio 1:2:4 using coarse sand, and crushed aggregates in required shape, including forms, molds, shuttering, fittings compacting and curing  </t>
  </si>
  <si>
    <t>Roofing Work</t>
  </si>
  <si>
    <t xml:space="preserve">75mmx100mm purlin </t>
  </si>
  <si>
    <t xml:space="preserve">50mmx75mm wall plate </t>
  </si>
  <si>
    <t>50mmx 225mm faisal board</t>
  </si>
  <si>
    <t>Windows and Door</t>
  </si>
  <si>
    <t>Providing &amp; fixing Window type W-A  100mmx1200mm single shutter with metallic frameas  all accessories, cornices and PCC sill - Complete</t>
  </si>
  <si>
    <t>Providing &amp; fixing Door type D-A ( 0.85mx2.2m)Single shutter with metallic frameas  including all accessories, cornices and PCC sill - Complete</t>
  </si>
  <si>
    <t>Providing and install certified 28-gaugecorrugated galvanized iron sheet for roofing including ridge cup and the sheet should be overlap.</t>
  </si>
  <si>
    <t>Providing and fixing airr ventaliation window V-W (1mx0.30m)</t>
  </si>
  <si>
    <t>Plastering Work</t>
  </si>
  <si>
    <t xml:space="preserve"> Apply 0.012m thick cement sand plastering mortar of mix ratio (1:4) on both interior wall surfaces,should be smooth finishing using steel float .</t>
  </si>
  <si>
    <t>Earth Work</t>
  </si>
  <si>
    <t>M3</t>
  </si>
  <si>
    <t>M4</t>
  </si>
  <si>
    <t>M2</t>
  </si>
  <si>
    <t>50mmx100mm all Rafter members</t>
  </si>
  <si>
    <t>Marrum compaction</t>
  </si>
  <si>
    <t>Pcs</t>
  </si>
  <si>
    <t>N0</t>
  </si>
  <si>
    <t xml:space="preserve">Supplying and laying reinforced concrete on the floor of dimensions  and of mix ratio 1:2:4 using coarse sand, and crushed aggregates in required shape, including forms, molds, shuttering, fittings compacting and curing  </t>
  </si>
  <si>
    <t>Bill of Quantities  - Renovation of Bur Payam -Store</t>
  </si>
  <si>
    <r>
      <t xml:space="preserve">BILL No. 02:  </t>
    </r>
    <r>
      <rPr>
        <u/>
        <sz val="10"/>
        <rFont val="Arial"/>
        <family val="2"/>
      </rPr>
      <t>(</t>
    </r>
    <r>
      <rPr>
        <i/>
        <u/>
        <sz val="10"/>
        <rFont val="Arial"/>
        <family val="2"/>
      </rPr>
      <t>quantities in this Bill are for Renonvation of Bur payam -Store</t>
    </r>
  </si>
  <si>
    <t>Roofing Repair work</t>
  </si>
  <si>
    <t>Removal of the existing iron sheet and replacing  with new with all necessary materila including r, nails and Ridge cap for completion of the work</t>
  </si>
  <si>
    <t>m2</t>
  </si>
  <si>
    <t xml:space="preserve">50mmx75mm purlin </t>
  </si>
  <si>
    <t>Concrete Work</t>
  </si>
  <si>
    <t xml:space="preserve">Supplying and laying reinforced concrete on the floor and of mix ratio 1:2:4 using coarse sand, and crushed aggregates in required shape, including forms, molds, shuttering, fittings compacting and curing  </t>
  </si>
  <si>
    <t>m3</t>
  </si>
  <si>
    <t>Apply  floor screed of 0.025m thickness with steel float smooth finishing and no dry cement powder shall be used in any finishing work</t>
  </si>
  <si>
    <t xml:space="preserve">Windows </t>
  </si>
  <si>
    <t>windows ( 93cmx86cm)</t>
  </si>
  <si>
    <t>Windows (40cmx40xm)</t>
  </si>
  <si>
    <t>Windows (30cmx30cm)</t>
  </si>
  <si>
    <t>Doors</t>
  </si>
  <si>
    <t>Doors size (100cmx220cm)</t>
  </si>
  <si>
    <t>Door size ( 90cmx220cm)</t>
  </si>
  <si>
    <t>Bill of Quantities  - Renovation of Imurok Payam-Store</t>
  </si>
  <si>
    <r>
      <t xml:space="preserve">BILL No. 02:  </t>
    </r>
    <r>
      <rPr>
        <u/>
        <sz val="10"/>
        <rFont val="Arial"/>
        <family val="2"/>
      </rPr>
      <t>(</t>
    </r>
    <r>
      <rPr>
        <i/>
        <u/>
        <sz val="10"/>
        <rFont val="Arial"/>
        <family val="2"/>
      </rPr>
      <t>quantities in this Bill are for Imurok Payam-Store</t>
    </r>
  </si>
  <si>
    <t>Removal of the existing iron sheet and repalcying with the new one with all necessary materila including timber, nails and Ridge cap for completion of the work</t>
  </si>
  <si>
    <t>Supplying and fixing of fascial board</t>
  </si>
  <si>
    <t>Welding of main Door and Main Gate to  ensure it open and closing freely</t>
  </si>
  <si>
    <t>lusum</t>
  </si>
  <si>
    <t xml:space="preserve">Brick work  work on apron and provided reinforce  concrete mixture ration 1:3:6 on top of the apron </t>
  </si>
  <si>
    <t xml:space="preserve">Bill of Quantities  - Renovation of Kudo Payam - Store </t>
  </si>
  <si>
    <r>
      <t xml:space="preserve">BILL No. 02:  </t>
    </r>
    <r>
      <rPr>
        <u/>
        <sz val="10"/>
        <rFont val="Arial"/>
        <family val="2"/>
      </rPr>
      <t>(</t>
    </r>
    <r>
      <rPr>
        <i/>
        <u/>
        <sz val="10"/>
        <rFont val="Arial"/>
        <family val="2"/>
      </rPr>
      <t>quantities in this Bill are for Kudo Payam - Store</t>
    </r>
  </si>
  <si>
    <t>Providing and install certified 28-gauge corrugated galvanized iron sheet for roofing including ridge cup and the sheet should be overlap.</t>
  </si>
  <si>
    <t>50mmx100mm all struts</t>
  </si>
  <si>
    <t>M</t>
  </si>
  <si>
    <t>Concrete work on the Apron and some cracking on the wall at the rear elevation of the building</t>
  </si>
  <si>
    <t>Welding Work</t>
  </si>
  <si>
    <t>Welding the main Gate and the Main Door to ensure its opening and closing freely.</t>
  </si>
  <si>
    <t>Painting Work</t>
  </si>
  <si>
    <t>Apply one coat of primer and two coats of weather resistant, water oil paint, to internal and faces of wall  (contractor shall submit the sample for color and manufacturer approval)</t>
  </si>
  <si>
    <t>Bill of Quantities  - Renovation of Ifwotu Payam - Store</t>
  </si>
  <si>
    <r>
      <t xml:space="preserve">BILL No. 02:  </t>
    </r>
    <r>
      <rPr>
        <u/>
        <sz val="10"/>
        <rFont val="Arial"/>
        <family val="2"/>
      </rPr>
      <t>(</t>
    </r>
    <r>
      <rPr>
        <i/>
        <u/>
        <sz val="10"/>
        <rFont val="Arial"/>
        <family val="2"/>
      </rPr>
      <t>quantities in this Bill are for Ifwotu store</t>
    </r>
  </si>
  <si>
    <t>Brick Work</t>
  </si>
  <si>
    <t xml:space="preserve">Supply well burnt clay bricks of dimension 0.22mX0.15m X0.07m and lay in an stretcher bond in 0.15  thick cement sand mortar of mix ratio 1: 4 as per the drawing or as </t>
  </si>
  <si>
    <t xml:space="preserve">75mmx100mm wall plate </t>
  </si>
  <si>
    <t xml:space="preserve">Windows and Door </t>
  </si>
  <si>
    <t xml:space="preserve">Supply and install well fabricated metallic door and approved dimension  0.9mx2.2m casement window as shown on the drawing  </t>
  </si>
  <si>
    <t xml:space="preserve">Supply and fabricating timber 3''x2'' as support for purline including all necessary item. </t>
  </si>
  <si>
    <t xml:space="preserve">Supply and fabricating timber 4''x2'' as support for rafter </t>
  </si>
  <si>
    <t>Supply and fixing of fascial board including all nails and any necessary cost</t>
  </si>
  <si>
    <t>Removal of the exciting iron sheet and repalcying with new with all necessary materila including , nails and Ridge cap for completion of the work</t>
  </si>
  <si>
    <r>
      <t xml:space="preserve">BILL No. 02:  </t>
    </r>
    <r>
      <rPr>
        <u/>
        <sz val="10"/>
        <rFont val="Arial"/>
        <family val="2"/>
      </rPr>
      <t>(</t>
    </r>
    <r>
      <rPr>
        <i/>
        <u/>
        <sz val="10"/>
        <rFont val="Arial"/>
        <family val="2"/>
      </rPr>
      <t>quantities in this Bill are for Nyoug Store</t>
    </r>
  </si>
  <si>
    <t xml:space="preserve">Bill of Quantities  - Renovation of  Nyoung Store </t>
  </si>
  <si>
    <t>Supply and install well fabricated and approved casement windows of dimensions( 80cmx 135cm) with opening shutter opening internal and fixed with wire mesh pluse coeffee and Grids.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</si>
</sst>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3" borderId="1" xfId="2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9" fillId="4" borderId="1" xfId="0" applyFont="1" applyFill="1" applyBorder="1"/>
    <xf numFmtId="0" fontId="7" fillId="4" borderId="1" xfId="0" applyFont="1" applyFill="1" applyBorder="1"/>
    <xf numFmtId="165" fontId="9" fillId="4" borderId="1" xfId="0" applyNumberFormat="1" applyFont="1" applyFill="1" applyBorder="1"/>
    <xf numFmtId="0" fontId="2" fillId="0" borderId="0" xfId="0" applyFont="1"/>
    <xf numFmtId="0" fontId="7" fillId="0" borderId="1" xfId="0" applyFont="1" applyBorder="1" applyAlignment="1">
      <alignment wrapText="1"/>
    </xf>
    <xf numFmtId="0" fontId="2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3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39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0" borderId="0" xfId="0" applyFont="1"/>
    <xf numFmtId="0" fontId="7" fillId="0" borderId="1" xfId="0" applyFont="1" applyBorder="1" applyAlignment="1">
      <alignment wrapText="1"/>
    </xf>
    <xf numFmtId="165" fontId="2" fillId="0" borderId="1" xfId="1" applyNumberFormat="1" applyFont="1" applyBorder="1"/>
    <xf numFmtId="165" fontId="2" fillId="0" borderId="1" xfId="1" applyNumberFormat="1" applyFont="1" applyBorder="1" applyAlignment="1"/>
    <xf numFmtId="0" fontId="7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wrapText="1"/>
    </xf>
    <xf numFmtId="43" fontId="2" fillId="0" borderId="1" xfId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7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/>
    <xf numFmtId="165" fontId="11" fillId="0" borderId="0" xfId="1" applyNumberFormat="1" applyFont="1"/>
    <xf numFmtId="43" fontId="11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1" fontId="2" fillId="0" borderId="1" xfId="0" applyNumberFormat="1" applyFont="1" applyBorder="1"/>
    <xf numFmtId="165" fontId="2" fillId="0" borderId="1" xfId="1" applyNumberFormat="1" applyFont="1" applyBorder="1" applyAlignment="1">
      <alignment horizontal="center"/>
    </xf>
    <xf numFmtId="0" fontId="14" fillId="0" borderId="0" xfId="0" applyFont="1"/>
    <xf numFmtId="167" fontId="2" fillId="0" borderId="1" xfId="1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wrapText="1"/>
    </xf>
    <xf numFmtId="0" fontId="7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9"/>
  <sheetViews>
    <sheetView tabSelected="1" topLeftCell="A25" zoomScale="90" zoomScaleNormal="90" workbookViewId="0">
      <selection activeCell="H30" sqref="H30"/>
    </sheetView>
  </sheetViews>
  <sheetFormatPr defaultRowHeight="12.75" x14ac:dyDescent="0.2"/>
  <cols>
    <col min="1" max="1" width="9.140625" style="11"/>
    <col min="2" max="2" width="56.5703125" style="11" customWidth="1"/>
    <col min="3" max="4" width="8.42578125" style="11" customWidth="1"/>
    <col min="5" max="5" width="11" style="11" customWidth="1"/>
    <col min="6" max="7" width="9.140625" style="11"/>
    <col min="8" max="8" width="10.5703125" style="11" bestFit="1" customWidth="1"/>
    <col min="9" max="16384" width="9.140625" style="11"/>
  </cols>
  <sheetData>
    <row r="2" spans="1:9" x14ac:dyDescent="0.2">
      <c r="A2" s="61" t="s">
        <v>0</v>
      </c>
      <c r="B2" s="62"/>
      <c r="C2" s="62"/>
      <c r="D2" s="62"/>
      <c r="E2" s="63"/>
      <c r="F2" s="62"/>
      <c r="G2" s="16"/>
      <c r="H2" s="16"/>
      <c r="I2" s="16"/>
    </row>
    <row r="3" spans="1:9" x14ac:dyDescent="0.2">
      <c r="A3" s="61" t="s">
        <v>13</v>
      </c>
      <c r="B3" s="61"/>
      <c r="C3" s="61"/>
      <c r="D3" s="61"/>
      <c r="E3" s="61"/>
      <c r="F3" s="61"/>
      <c r="G3" s="61"/>
      <c r="I3" s="16"/>
    </row>
    <row r="4" spans="1:9" x14ac:dyDescent="0.2">
      <c r="A4" s="61"/>
      <c r="B4" s="64"/>
      <c r="C4" s="64"/>
      <c r="D4" s="64"/>
      <c r="E4" s="65"/>
      <c r="F4" s="64"/>
      <c r="G4" s="16"/>
      <c r="H4" s="16"/>
      <c r="I4" s="16"/>
    </row>
    <row r="5" spans="1:9" ht="27.75" customHeight="1" x14ac:dyDescent="0.2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  <c r="I5" s="21"/>
    </row>
    <row r="6" spans="1:9" x14ac:dyDescent="0.2">
      <c r="A6" s="5"/>
      <c r="B6" s="66" t="s">
        <v>14</v>
      </c>
      <c r="C6" s="6"/>
      <c r="D6" s="6"/>
      <c r="E6" s="7"/>
      <c r="F6" s="8"/>
      <c r="G6" s="9"/>
      <c r="H6" s="9"/>
      <c r="I6" s="16"/>
    </row>
    <row r="7" spans="1:9" x14ac:dyDescent="0.2">
      <c r="A7" s="5"/>
      <c r="B7" s="67"/>
      <c r="C7" s="17"/>
      <c r="D7" s="17"/>
      <c r="E7" s="7"/>
      <c r="F7" s="8"/>
      <c r="G7" s="9"/>
      <c r="H7" s="9"/>
      <c r="I7" s="16"/>
    </row>
    <row r="8" spans="1:9" x14ac:dyDescent="0.2">
      <c r="A8" s="8">
        <v>1</v>
      </c>
      <c r="B8" s="33" t="s">
        <v>33</v>
      </c>
      <c r="C8" s="17"/>
      <c r="D8" s="17"/>
      <c r="E8" s="7"/>
      <c r="F8" s="8"/>
      <c r="G8" s="9"/>
      <c r="H8" s="9"/>
      <c r="I8" s="16"/>
    </row>
    <row r="9" spans="1:9" ht="25.5" x14ac:dyDescent="0.2">
      <c r="A9" s="8">
        <v>1.1000000000000001</v>
      </c>
      <c r="B9" s="20" t="s">
        <v>15</v>
      </c>
      <c r="C9" s="17"/>
      <c r="D9" s="17"/>
      <c r="E9" s="7">
        <v>88</v>
      </c>
      <c r="F9" s="8" t="s">
        <v>36</v>
      </c>
      <c r="G9" s="9"/>
      <c r="H9" s="9"/>
      <c r="I9" s="16"/>
    </row>
    <row r="10" spans="1:9" ht="38.25" x14ac:dyDescent="0.2">
      <c r="A10" s="8">
        <v>1.2</v>
      </c>
      <c r="B10" s="30" t="s">
        <v>16</v>
      </c>
      <c r="C10" s="17"/>
      <c r="D10" s="17"/>
      <c r="E10" s="59">
        <v>12.3</v>
      </c>
      <c r="F10" s="8" t="s">
        <v>34</v>
      </c>
      <c r="G10" s="9"/>
      <c r="H10" s="36">
        <f>E10*G10</f>
        <v>0</v>
      </c>
      <c r="I10" s="16"/>
    </row>
    <row r="11" spans="1:9" ht="25.5" x14ac:dyDescent="0.2">
      <c r="A11" s="8">
        <v>1.3</v>
      </c>
      <c r="B11" s="29" t="s">
        <v>17</v>
      </c>
      <c r="C11" s="17"/>
      <c r="D11" s="17"/>
      <c r="E11" s="7">
        <v>7.1</v>
      </c>
      <c r="F11" s="8" t="s">
        <v>35</v>
      </c>
      <c r="G11" s="9"/>
      <c r="H11" s="36">
        <f t="shared" ref="H11:H29" si="0">E11*G11</f>
        <v>0</v>
      </c>
      <c r="I11" s="16"/>
    </row>
    <row r="12" spans="1:9" x14ac:dyDescent="0.2">
      <c r="A12" s="8">
        <v>2</v>
      </c>
      <c r="B12" s="31" t="s">
        <v>18</v>
      </c>
      <c r="C12" s="17"/>
      <c r="D12" s="17"/>
      <c r="E12" s="7"/>
      <c r="F12" s="8"/>
      <c r="G12" s="9"/>
      <c r="H12" s="36">
        <f t="shared" si="0"/>
        <v>0</v>
      </c>
      <c r="I12" s="16"/>
    </row>
    <row r="13" spans="1:9" ht="38.25" x14ac:dyDescent="0.2">
      <c r="A13" s="8">
        <v>2.1</v>
      </c>
      <c r="B13" s="22" t="s">
        <v>19</v>
      </c>
      <c r="C13" s="17"/>
      <c r="D13" s="17"/>
      <c r="E13" s="59">
        <v>88.3</v>
      </c>
      <c r="F13" s="8" t="s">
        <v>36</v>
      </c>
      <c r="G13" s="9"/>
      <c r="H13" s="36">
        <f t="shared" si="0"/>
        <v>0</v>
      </c>
      <c r="I13" s="16"/>
    </row>
    <row r="14" spans="1:9" x14ac:dyDescent="0.2">
      <c r="A14" s="8"/>
      <c r="B14" s="22" t="s">
        <v>38</v>
      </c>
      <c r="C14" s="19"/>
      <c r="D14" s="19"/>
      <c r="E14" s="59"/>
      <c r="F14" s="8"/>
      <c r="G14" s="9"/>
      <c r="H14" s="36">
        <f t="shared" si="0"/>
        <v>0</v>
      </c>
      <c r="I14" s="18"/>
    </row>
    <row r="15" spans="1:9" x14ac:dyDescent="0.2">
      <c r="A15" s="8">
        <v>4</v>
      </c>
      <c r="B15" s="24" t="s">
        <v>20</v>
      </c>
      <c r="C15" s="17"/>
      <c r="D15" s="17"/>
      <c r="E15" s="7"/>
      <c r="F15" s="8"/>
      <c r="G15" s="9"/>
      <c r="H15" s="36">
        <f t="shared" si="0"/>
        <v>0</v>
      </c>
      <c r="I15" s="16"/>
    </row>
    <row r="16" spans="1:9" ht="55.5" customHeight="1" x14ac:dyDescent="0.2">
      <c r="A16" s="8">
        <v>4.0999999999999996</v>
      </c>
      <c r="B16" s="22" t="s">
        <v>21</v>
      </c>
      <c r="C16" s="17"/>
      <c r="D16" s="17"/>
      <c r="E16" s="59">
        <v>1.92</v>
      </c>
      <c r="F16" s="8" t="s">
        <v>34</v>
      </c>
      <c r="G16" s="9"/>
      <c r="H16" s="36">
        <f t="shared" si="0"/>
        <v>0</v>
      </c>
      <c r="I16" s="16"/>
    </row>
    <row r="17" spans="1:9" ht="55.5" customHeight="1" x14ac:dyDescent="0.2">
      <c r="A17" s="8"/>
      <c r="B17" s="22" t="s">
        <v>41</v>
      </c>
      <c r="C17" s="19"/>
      <c r="D17" s="19"/>
      <c r="E17" s="59">
        <v>6</v>
      </c>
      <c r="F17" s="8" t="s">
        <v>34</v>
      </c>
      <c r="G17" s="9"/>
      <c r="H17" s="36">
        <f t="shared" si="0"/>
        <v>0</v>
      </c>
      <c r="I17" s="18"/>
    </row>
    <row r="18" spans="1:9" ht="16.5" customHeight="1" x14ac:dyDescent="0.2">
      <c r="A18" s="8">
        <v>5</v>
      </c>
      <c r="B18" s="28" t="s">
        <v>22</v>
      </c>
      <c r="C18" s="17"/>
      <c r="D18" s="17"/>
      <c r="E18" s="7"/>
      <c r="F18" s="8"/>
      <c r="G18" s="9"/>
      <c r="H18" s="36">
        <f t="shared" si="0"/>
        <v>0</v>
      </c>
      <c r="I18" s="16"/>
    </row>
    <row r="19" spans="1:9" ht="42" customHeight="1" x14ac:dyDescent="0.2">
      <c r="A19" s="8">
        <v>5.0999999999999996</v>
      </c>
      <c r="B19" s="23" t="s">
        <v>29</v>
      </c>
      <c r="C19" s="17"/>
      <c r="D19" s="17"/>
      <c r="E19" s="59">
        <v>25.16</v>
      </c>
      <c r="F19" s="8" t="s">
        <v>36</v>
      </c>
      <c r="G19" s="9"/>
      <c r="H19" s="36">
        <f t="shared" si="0"/>
        <v>0</v>
      </c>
      <c r="I19" s="16"/>
    </row>
    <row r="20" spans="1:9" ht="27" customHeight="1" x14ac:dyDescent="0.2">
      <c r="A20" s="8">
        <v>5.2</v>
      </c>
      <c r="B20" s="25" t="s">
        <v>37</v>
      </c>
      <c r="C20" s="17"/>
      <c r="D20" s="17"/>
      <c r="E20" s="60">
        <v>30</v>
      </c>
      <c r="F20" s="8" t="s">
        <v>39</v>
      </c>
      <c r="G20" s="9"/>
      <c r="H20" s="36">
        <f t="shared" si="0"/>
        <v>0</v>
      </c>
      <c r="I20" s="16"/>
    </row>
    <row r="21" spans="1:9" ht="27" customHeight="1" x14ac:dyDescent="0.2">
      <c r="A21" s="8">
        <v>5.4</v>
      </c>
      <c r="B21" s="26" t="s">
        <v>23</v>
      </c>
      <c r="C21" s="17"/>
      <c r="D21" s="17"/>
      <c r="E21" s="60">
        <v>28</v>
      </c>
      <c r="F21" s="8" t="s">
        <v>39</v>
      </c>
      <c r="G21" s="9"/>
      <c r="H21" s="36">
        <f t="shared" si="0"/>
        <v>0</v>
      </c>
      <c r="I21" s="16"/>
    </row>
    <row r="22" spans="1:9" ht="27" customHeight="1" x14ac:dyDescent="0.2">
      <c r="A22" s="8">
        <v>5.5</v>
      </c>
      <c r="B22" s="27" t="s">
        <v>24</v>
      </c>
      <c r="C22" s="17"/>
      <c r="D22" s="17"/>
      <c r="E22" s="60">
        <v>8</v>
      </c>
      <c r="F22" s="8" t="s">
        <v>39</v>
      </c>
      <c r="G22" s="9"/>
      <c r="H22" s="36">
        <f t="shared" si="0"/>
        <v>0</v>
      </c>
      <c r="I22" s="16"/>
    </row>
    <row r="23" spans="1:9" ht="27" customHeight="1" x14ac:dyDescent="0.2">
      <c r="A23" s="8">
        <v>5.6</v>
      </c>
      <c r="B23" s="27" t="s">
        <v>25</v>
      </c>
      <c r="C23" s="17"/>
      <c r="D23" s="17"/>
      <c r="E23" s="45">
        <v>5</v>
      </c>
      <c r="F23" s="8" t="s">
        <v>39</v>
      </c>
      <c r="G23" s="12"/>
      <c r="H23" s="36">
        <f t="shared" si="0"/>
        <v>0</v>
      </c>
      <c r="I23" s="16"/>
    </row>
    <row r="24" spans="1:9" ht="27" customHeight="1" x14ac:dyDescent="0.2">
      <c r="A24" s="8">
        <v>6</v>
      </c>
      <c r="B24" s="32" t="s">
        <v>26</v>
      </c>
      <c r="C24" s="17"/>
      <c r="D24" s="17"/>
      <c r="E24" s="43"/>
      <c r="F24" s="10"/>
      <c r="G24" s="12"/>
      <c r="H24" s="36">
        <f t="shared" si="0"/>
        <v>0</v>
      </c>
      <c r="I24" s="16"/>
    </row>
    <row r="25" spans="1:9" ht="38.25" x14ac:dyDescent="0.2">
      <c r="A25" s="8">
        <v>6.1</v>
      </c>
      <c r="B25" s="29" t="s">
        <v>27</v>
      </c>
      <c r="C25" s="17"/>
      <c r="D25" s="17"/>
      <c r="E25" s="46">
        <v>3</v>
      </c>
      <c r="F25" s="10" t="s">
        <v>40</v>
      </c>
      <c r="G25" s="12"/>
      <c r="H25" s="36">
        <f t="shared" si="0"/>
        <v>0</v>
      </c>
      <c r="I25" s="16"/>
    </row>
    <row r="26" spans="1:9" ht="38.25" x14ac:dyDescent="0.2">
      <c r="A26" s="8">
        <v>6.2</v>
      </c>
      <c r="B26" s="29" t="s">
        <v>28</v>
      </c>
      <c r="C26" s="17"/>
      <c r="D26" s="17"/>
      <c r="E26" s="46">
        <v>2</v>
      </c>
      <c r="F26" s="10" t="s">
        <v>40</v>
      </c>
      <c r="G26" s="12"/>
      <c r="H26" s="36">
        <f t="shared" si="0"/>
        <v>0</v>
      </c>
      <c r="I26" s="16"/>
    </row>
    <row r="27" spans="1:9" ht="34.5" customHeight="1" x14ac:dyDescent="0.2">
      <c r="A27" s="8">
        <v>6.3</v>
      </c>
      <c r="B27" s="27" t="s">
        <v>30</v>
      </c>
      <c r="C27" s="17"/>
      <c r="D27" s="17"/>
      <c r="E27" s="46">
        <v>3</v>
      </c>
      <c r="F27" s="10" t="s">
        <v>40</v>
      </c>
      <c r="G27" s="12"/>
      <c r="H27" s="36">
        <f t="shared" si="0"/>
        <v>0</v>
      </c>
      <c r="I27" s="16"/>
    </row>
    <row r="28" spans="1:9" ht="27.75" customHeight="1" x14ac:dyDescent="0.2">
      <c r="A28" s="8">
        <v>7</v>
      </c>
      <c r="B28" s="32" t="s">
        <v>31</v>
      </c>
      <c r="C28" s="17"/>
      <c r="D28" s="17"/>
      <c r="E28" s="43"/>
      <c r="F28" s="10"/>
      <c r="G28" s="12"/>
      <c r="H28" s="36">
        <f t="shared" si="0"/>
        <v>0</v>
      </c>
      <c r="I28" s="16"/>
    </row>
    <row r="29" spans="1:9" ht="38.25" x14ac:dyDescent="0.2">
      <c r="A29" s="8">
        <v>7.1</v>
      </c>
      <c r="B29" s="23" t="s">
        <v>32</v>
      </c>
      <c r="C29" s="17"/>
      <c r="D29" s="17"/>
      <c r="E29" s="57">
        <v>72</v>
      </c>
      <c r="F29" s="38" t="s">
        <v>36</v>
      </c>
      <c r="G29" s="8"/>
      <c r="H29" s="37">
        <f t="shared" si="0"/>
        <v>0</v>
      </c>
      <c r="I29" s="16"/>
    </row>
    <row r="30" spans="1:9" ht="28.5" customHeight="1" x14ac:dyDescent="0.2">
      <c r="B30" s="13" t="s">
        <v>12</v>
      </c>
      <c r="C30" s="14"/>
      <c r="D30" s="14"/>
      <c r="E30" s="14"/>
      <c r="F30" s="14"/>
      <c r="G30" s="14"/>
      <c r="H30" s="15"/>
    </row>
    <row r="33" spans="2:2" ht="14.25" x14ac:dyDescent="0.2">
      <c r="B33" s="58" t="s">
        <v>9</v>
      </c>
    </row>
    <row r="34" spans="2:2" ht="14.25" x14ac:dyDescent="0.2">
      <c r="B34" s="58"/>
    </row>
    <row r="35" spans="2:2" ht="14.25" x14ac:dyDescent="0.2">
      <c r="B35" s="58" t="s">
        <v>10</v>
      </c>
    </row>
    <row r="36" spans="2:2" ht="14.25" x14ac:dyDescent="0.2">
      <c r="B36" s="58"/>
    </row>
    <row r="37" spans="2:2" ht="14.25" x14ac:dyDescent="0.2">
      <c r="B37" s="58"/>
    </row>
    <row r="38" spans="2:2" ht="14.25" x14ac:dyDescent="0.2">
      <c r="B38" s="58" t="s">
        <v>11</v>
      </c>
    </row>
    <row r="39" spans="2:2" ht="14.25" x14ac:dyDescent="0.2">
      <c r="B39" s="58"/>
    </row>
  </sheetData>
  <mergeCells count="4">
    <mergeCell ref="A2:F2"/>
    <mergeCell ref="A4:F4"/>
    <mergeCell ref="B6:B7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workbookViewId="0">
      <selection activeCell="K13" sqref="K13"/>
    </sheetView>
  </sheetViews>
  <sheetFormatPr defaultRowHeight="12.75" x14ac:dyDescent="0.2"/>
  <cols>
    <col min="1" max="1" width="9.140625" style="39"/>
    <col min="2" max="2" width="56.5703125" style="39" customWidth="1"/>
    <col min="3" max="4" width="8.42578125" style="39" customWidth="1"/>
    <col min="5" max="5" width="11" style="39" customWidth="1"/>
    <col min="6" max="7" width="9.140625" style="39"/>
    <col min="8" max="8" width="10.5703125" style="39" bestFit="1" customWidth="1"/>
    <col min="9" max="16384" width="9.140625" style="39"/>
  </cols>
  <sheetData>
    <row r="1" spans="1:9" x14ac:dyDescent="0.2">
      <c r="A1" s="11"/>
      <c r="B1" s="11"/>
      <c r="C1" s="11"/>
      <c r="D1" s="11"/>
      <c r="E1" s="11"/>
      <c r="F1" s="11"/>
      <c r="G1" s="11"/>
    </row>
    <row r="2" spans="1:9" x14ac:dyDescent="0.2">
      <c r="A2" s="61" t="s">
        <v>0</v>
      </c>
      <c r="B2" s="62"/>
      <c r="C2" s="62"/>
      <c r="D2" s="62"/>
      <c r="E2" s="63"/>
      <c r="F2" s="62"/>
      <c r="G2" s="34"/>
      <c r="H2" s="40"/>
      <c r="I2" s="40"/>
    </row>
    <row r="3" spans="1:9" x14ac:dyDescent="0.2">
      <c r="A3" s="61" t="s">
        <v>66</v>
      </c>
      <c r="B3" s="61"/>
      <c r="C3" s="61"/>
      <c r="D3" s="61"/>
      <c r="E3" s="61"/>
      <c r="F3" s="61"/>
      <c r="G3" s="61"/>
      <c r="I3" s="40"/>
    </row>
    <row r="4" spans="1:9" x14ac:dyDescent="0.2">
      <c r="A4" s="61"/>
      <c r="B4" s="64"/>
      <c r="C4" s="64"/>
      <c r="D4" s="64"/>
      <c r="E4" s="65"/>
      <c r="F4" s="64"/>
      <c r="G4" s="34"/>
      <c r="H4" s="40"/>
      <c r="I4" s="40"/>
    </row>
    <row r="5" spans="1:9" ht="25.5" x14ac:dyDescent="0.2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  <c r="I5" s="41"/>
    </row>
    <row r="6" spans="1:9" x14ac:dyDescent="0.2">
      <c r="A6" s="5"/>
      <c r="B6" s="66" t="s">
        <v>67</v>
      </c>
      <c r="C6" s="6"/>
      <c r="D6" s="6"/>
      <c r="E6" s="7"/>
      <c r="F6" s="8"/>
      <c r="G6" s="9"/>
      <c r="H6" s="9"/>
      <c r="I6" s="40"/>
    </row>
    <row r="7" spans="1:9" x14ac:dyDescent="0.2">
      <c r="A7" s="5"/>
      <c r="B7" s="67"/>
      <c r="C7" s="35"/>
      <c r="D7" s="35"/>
      <c r="E7" s="7"/>
      <c r="F7" s="8"/>
      <c r="G7" s="9"/>
      <c r="H7" s="9"/>
      <c r="I7" s="40"/>
    </row>
    <row r="8" spans="1:9" x14ac:dyDescent="0.2">
      <c r="A8" s="5"/>
      <c r="B8" s="42" t="s">
        <v>44</v>
      </c>
      <c r="C8" s="35"/>
      <c r="D8" s="35"/>
      <c r="E8" s="7"/>
      <c r="F8" s="8"/>
      <c r="G8" s="9"/>
      <c r="H8" s="9"/>
      <c r="I8" s="40"/>
    </row>
    <row r="9" spans="1:9" ht="38.25" x14ac:dyDescent="0.2">
      <c r="A9" s="5"/>
      <c r="B9" s="23" t="s">
        <v>68</v>
      </c>
      <c r="C9" s="35"/>
      <c r="D9" s="35"/>
      <c r="E9" s="46">
        <v>120</v>
      </c>
      <c r="F9" s="10" t="s">
        <v>36</v>
      </c>
      <c r="G9" s="12"/>
      <c r="H9" s="44"/>
      <c r="I9" s="40"/>
    </row>
    <row r="10" spans="1:9" ht="24" customHeight="1" x14ac:dyDescent="0.2">
      <c r="A10" s="5"/>
      <c r="B10" s="51" t="s">
        <v>69</v>
      </c>
      <c r="C10" s="35"/>
      <c r="D10" s="35"/>
      <c r="E10" s="46">
        <v>180</v>
      </c>
      <c r="F10" s="10" t="s">
        <v>70</v>
      </c>
      <c r="G10" s="12"/>
      <c r="H10" s="44"/>
      <c r="I10" s="40"/>
    </row>
    <row r="11" spans="1:9" ht="24" customHeight="1" x14ac:dyDescent="0.2">
      <c r="A11" s="5"/>
      <c r="B11" s="26" t="s">
        <v>23</v>
      </c>
      <c r="C11" s="35"/>
      <c r="D11" s="35"/>
      <c r="E11" s="46">
        <v>136</v>
      </c>
      <c r="F11" s="10" t="s">
        <v>70</v>
      </c>
      <c r="G11" s="12"/>
      <c r="H11" s="44"/>
      <c r="I11" s="40"/>
    </row>
    <row r="12" spans="1:9" ht="24" customHeight="1" x14ac:dyDescent="0.2">
      <c r="A12" s="5"/>
      <c r="B12" s="27" t="s">
        <v>24</v>
      </c>
      <c r="C12" s="35"/>
      <c r="D12" s="35"/>
      <c r="E12" s="46">
        <v>32</v>
      </c>
      <c r="F12" s="10" t="s">
        <v>70</v>
      </c>
      <c r="G12" s="12"/>
      <c r="H12" s="44"/>
      <c r="I12" s="40"/>
    </row>
    <row r="13" spans="1:9" ht="24" customHeight="1" x14ac:dyDescent="0.2">
      <c r="A13" s="5"/>
      <c r="B13" s="27" t="s">
        <v>25</v>
      </c>
      <c r="C13" s="35"/>
      <c r="D13" s="35"/>
      <c r="E13" s="46">
        <v>36</v>
      </c>
      <c r="F13" s="10" t="s">
        <v>70</v>
      </c>
      <c r="G13" s="12"/>
      <c r="H13" s="44"/>
      <c r="I13" s="40"/>
    </row>
    <row r="14" spans="1:9" x14ac:dyDescent="0.2">
      <c r="A14" s="5"/>
      <c r="B14" s="52" t="s">
        <v>48</v>
      </c>
      <c r="C14" s="35"/>
      <c r="D14" s="35"/>
      <c r="E14" s="43"/>
      <c r="F14" s="10"/>
      <c r="G14" s="12"/>
      <c r="H14" s="44"/>
      <c r="I14" s="40"/>
    </row>
    <row r="15" spans="1:9" ht="25.5" x14ac:dyDescent="0.2">
      <c r="A15" s="5"/>
      <c r="B15" s="35" t="s">
        <v>71</v>
      </c>
      <c r="C15" s="35"/>
      <c r="D15" s="35"/>
      <c r="E15" s="45">
        <v>4.2</v>
      </c>
      <c r="F15" s="10" t="s">
        <v>36</v>
      </c>
      <c r="G15" s="12"/>
      <c r="H15" s="44"/>
      <c r="I15" s="40"/>
    </row>
    <row r="16" spans="1:9" ht="38.25" x14ac:dyDescent="0.2">
      <c r="A16" s="5"/>
      <c r="B16" s="23" t="s">
        <v>51</v>
      </c>
      <c r="C16" s="35"/>
      <c r="D16" s="35"/>
      <c r="E16" s="46">
        <v>5</v>
      </c>
      <c r="F16" s="10" t="s">
        <v>36</v>
      </c>
      <c r="G16" s="12"/>
      <c r="H16" s="44"/>
      <c r="I16" s="40"/>
    </row>
    <row r="17" spans="1:9" x14ac:dyDescent="0.2">
      <c r="A17" s="5"/>
      <c r="B17" s="53" t="s">
        <v>72</v>
      </c>
      <c r="C17" s="35"/>
      <c r="D17" s="35"/>
      <c r="E17" s="43"/>
      <c r="F17" s="10"/>
      <c r="G17" s="12"/>
      <c r="H17" s="44"/>
      <c r="I17" s="40"/>
    </row>
    <row r="18" spans="1:9" ht="25.5" x14ac:dyDescent="0.2">
      <c r="A18" s="5"/>
      <c r="B18" s="47" t="s">
        <v>73</v>
      </c>
      <c r="C18" s="35"/>
      <c r="D18" s="35"/>
      <c r="E18" s="46">
        <v>2</v>
      </c>
      <c r="F18" s="10" t="s">
        <v>40</v>
      </c>
      <c r="G18" s="12"/>
      <c r="H18" s="44"/>
      <c r="I18" s="40"/>
    </row>
    <row r="19" spans="1:9" x14ac:dyDescent="0.2">
      <c r="A19" s="5"/>
      <c r="B19" s="54" t="s">
        <v>74</v>
      </c>
      <c r="C19" s="35"/>
      <c r="D19" s="35"/>
      <c r="E19" s="43"/>
      <c r="F19" s="10"/>
      <c r="G19" s="12"/>
      <c r="H19" s="44"/>
      <c r="I19" s="40"/>
    </row>
    <row r="20" spans="1:9" ht="38.25" x14ac:dyDescent="0.2">
      <c r="A20" s="5"/>
      <c r="B20" s="22" t="s">
        <v>75</v>
      </c>
      <c r="C20" s="35"/>
      <c r="D20" s="35"/>
      <c r="E20" s="46">
        <v>69</v>
      </c>
      <c r="F20" s="10" t="s">
        <v>36</v>
      </c>
      <c r="G20" s="12"/>
      <c r="H20" s="44"/>
      <c r="I20" s="40"/>
    </row>
    <row r="21" spans="1:9" ht="29.25" customHeight="1" x14ac:dyDescent="0.2">
      <c r="A21" s="11"/>
      <c r="B21" s="13" t="s">
        <v>12</v>
      </c>
      <c r="C21" s="14"/>
      <c r="D21" s="14"/>
      <c r="E21" s="14"/>
      <c r="F21" s="14"/>
      <c r="G21" s="14"/>
      <c r="H21" s="15"/>
    </row>
    <row r="25" spans="1:9" ht="14.25" x14ac:dyDescent="0.2">
      <c r="B25" s="58" t="s">
        <v>9</v>
      </c>
    </row>
    <row r="26" spans="1:9" ht="14.25" x14ac:dyDescent="0.2">
      <c r="B26" s="58"/>
    </row>
    <row r="27" spans="1:9" ht="14.25" x14ac:dyDescent="0.2">
      <c r="B27" s="58" t="s">
        <v>10</v>
      </c>
    </row>
    <row r="28" spans="1:9" ht="14.25" x14ac:dyDescent="0.2">
      <c r="B28" s="58"/>
    </row>
    <row r="29" spans="1:9" ht="14.25" x14ac:dyDescent="0.2">
      <c r="B29" s="58"/>
    </row>
    <row r="30" spans="1:9" ht="14.25" x14ac:dyDescent="0.2">
      <c r="B30" s="58" t="s">
        <v>11</v>
      </c>
    </row>
    <row r="31" spans="1:9" ht="14.25" x14ac:dyDescent="0.2">
      <c r="B31" s="58"/>
    </row>
    <row r="37" spans="12:12" x14ac:dyDescent="0.2">
      <c r="L37" s="39">
        <f>J37*K37</f>
        <v>0</v>
      </c>
    </row>
  </sheetData>
  <mergeCells count="4">
    <mergeCell ref="A2:F2"/>
    <mergeCell ref="A3:G3"/>
    <mergeCell ref="A4:F4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opLeftCell="A22" workbookViewId="0">
      <selection activeCell="L30" sqref="L30:T30"/>
    </sheetView>
  </sheetViews>
  <sheetFormatPr defaultRowHeight="12.75" x14ac:dyDescent="0.2"/>
  <cols>
    <col min="1" max="1" width="9.140625" style="39"/>
    <col min="2" max="2" width="56.5703125" style="39" customWidth="1"/>
    <col min="3" max="4" width="8.42578125" style="39" customWidth="1"/>
    <col min="5" max="5" width="11" style="39" customWidth="1"/>
    <col min="6" max="7" width="9.140625" style="39"/>
    <col min="8" max="8" width="10.5703125" style="39" bestFit="1" customWidth="1"/>
    <col min="9" max="16384" width="9.140625" style="39"/>
  </cols>
  <sheetData>
    <row r="1" spans="1:9" x14ac:dyDescent="0.2">
      <c r="A1" s="11"/>
      <c r="B1" s="11"/>
      <c r="C1" s="11"/>
      <c r="D1" s="11"/>
      <c r="E1" s="11"/>
      <c r="F1" s="11"/>
      <c r="G1" s="11"/>
    </row>
    <row r="2" spans="1:9" x14ac:dyDescent="0.2">
      <c r="A2" s="61" t="s">
        <v>0</v>
      </c>
      <c r="B2" s="62"/>
      <c r="C2" s="62"/>
      <c r="D2" s="62"/>
      <c r="E2" s="63"/>
      <c r="F2" s="62"/>
      <c r="G2" s="34"/>
      <c r="H2" s="40"/>
      <c r="I2" s="40"/>
    </row>
    <row r="3" spans="1:9" x14ac:dyDescent="0.2">
      <c r="A3" s="61" t="s">
        <v>42</v>
      </c>
      <c r="B3" s="61"/>
      <c r="C3" s="61"/>
      <c r="D3" s="61"/>
      <c r="E3" s="61"/>
      <c r="F3" s="61"/>
      <c r="G3" s="61"/>
      <c r="I3" s="40"/>
    </row>
    <row r="4" spans="1:9" x14ac:dyDescent="0.2">
      <c r="A4" s="61"/>
      <c r="B4" s="64"/>
      <c r="C4" s="64"/>
      <c r="D4" s="64"/>
      <c r="E4" s="65"/>
      <c r="F4" s="64"/>
      <c r="G4" s="34"/>
      <c r="H4" s="40"/>
      <c r="I4" s="40"/>
    </row>
    <row r="5" spans="1:9" ht="25.5" x14ac:dyDescent="0.2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  <c r="I5" s="41"/>
    </row>
    <row r="6" spans="1:9" x14ac:dyDescent="0.2">
      <c r="A6" s="5"/>
      <c r="B6" s="66" t="s">
        <v>43</v>
      </c>
      <c r="C6" s="6"/>
      <c r="D6" s="6"/>
      <c r="E6" s="7"/>
      <c r="F6" s="8"/>
      <c r="G6" s="9"/>
      <c r="H6" s="9"/>
      <c r="I6" s="40"/>
    </row>
    <row r="7" spans="1:9" x14ac:dyDescent="0.2">
      <c r="A7" s="5"/>
      <c r="B7" s="67"/>
      <c r="C7" s="35"/>
      <c r="D7" s="35"/>
      <c r="E7" s="7"/>
      <c r="F7" s="8"/>
      <c r="G7" s="9"/>
      <c r="H7" s="9"/>
      <c r="I7" s="40"/>
    </row>
    <row r="8" spans="1:9" x14ac:dyDescent="0.2">
      <c r="A8" s="5"/>
      <c r="B8" s="42" t="s">
        <v>44</v>
      </c>
      <c r="C8" s="35"/>
      <c r="D8" s="35"/>
      <c r="E8" s="7"/>
      <c r="F8" s="8"/>
      <c r="G8" s="9"/>
      <c r="H8" s="9"/>
      <c r="I8" s="40"/>
    </row>
    <row r="9" spans="1:9" ht="38.25" x14ac:dyDescent="0.2">
      <c r="A9" s="5">
        <v>1</v>
      </c>
      <c r="B9" s="35" t="s">
        <v>45</v>
      </c>
      <c r="C9" s="35"/>
      <c r="D9" s="35"/>
      <c r="E9" s="43">
        <v>22.5</v>
      </c>
      <c r="F9" s="10" t="s">
        <v>46</v>
      </c>
      <c r="G9" s="12"/>
      <c r="H9" s="44"/>
      <c r="I9" s="40"/>
    </row>
    <row r="10" spans="1:9" ht="26.25" customHeight="1" x14ac:dyDescent="0.2">
      <c r="A10" s="5"/>
      <c r="B10" s="26" t="s">
        <v>47</v>
      </c>
      <c r="C10" s="35"/>
      <c r="D10" s="35"/>
      <c r="E10" s="43">
        <v>6</v>
      </c>
      <c r="F10" s="10"/>
      <c r="G10" s="12"/>
      <c r="H10" s="44"/>
      <c r="I10" s="40"/>
    </row>
    <row r="11" spans="1:9" ht="26.25" customHeight="1" x14ac:dyDescent="0.2">
      <c r="A11" s="5"/>
      <c r="B11" s="27" t="s">
        <v>25</v>
      </c>
      <c r="C11" s="35"/>
      <c r="D11" s="35"/>
      <c r="E11" s="43">
        <v>8</v>
      </c>
      <c r="F11" s="10"/>
      <c r="G11" s="12"/>
      <c r="H11" s="44"/>
      <c r="I11" s="40"/>
    </row>
    <row r="12" spans="1:9" ht="26.25" customHeight="1" x14ac:dyDescent="0.2">
      <c r="A12" s="5">
        <v>2</v>
      </c>
      <c r="B12" s="32" t="s">
        <v>48</v>
      </c>
      <c r="C12" s="35"/>
      <c r="D12" s="35"/>
      <c r="E12" s="43"/>
      <c r="F12" s="10"/>
      <c r="G12" s="12"/>
      <c r="H12" s="44"/>
      <c r="I12" s="40"/>
    </row>
    <row r="13" spans="1:9" ht="51" x14ac:dyDescent="0.2">
      <c r="A13" s="5"/>
      <c r="B13" s="22" t="s">
        <v>49</v>
      </c>
      <c r="C13" s="35"/>
      <c r="D13" s="35"/>
      <c r="E13" s="43">
        <v>7.2</v>
      </c>
      <c r="F13" s="10" t="s">
        <v>50</v>
      </c>
      <c r="G13" s="12"/>
      <c r="H13" s="44"/>
      <c r="I13" s="40"/>
    </row>
    <row r="14" spans="1:9" x14ac:dyDescent="0.2">
      <c r="A14" s="5">
        <v>3</v>
      </c>
      <c r="B14" s="32" t="s">
        <v>52</v>
      </c>
      <c r="C14" s="35"/>
      <c r="D14" s="35"/>
      <c r="E14" s="43"/>
      <c r="F14" s="10"/>
      <c r="G14" s="12"/>
      <c r="H14" s="44"/>
      <c r="I14" s="40"/>
    </row>
    <row r="15" spans="1:9" ht="27" customHeight="1" x14ac:dyDescent="0.2">
      <c r="A15" s="5"/>
      <c r="B15" s="27" t="s">
        <v>53</v>
      </c>
      <c r="C15" s="35"/>
      <c r="D15" s="35"/>
      <c r="E15" s="43">
        <v>1</v>
      </c>
      <c r="F15" s="10" t="s">
        <v>40</v>
      </c>
      <c r="G15" s="12"/>
      <c r="H15" s="44"/>
      <c r="I15" s="40"/>
    </row>
    <row r="16" spans="1:9" ht="27" customHeight="1" x14ac:dyDescent="0.2">
      <c r="A16" s="5"/>
      <c r="B16" s="27" t="s">
        <v>54</v>
      </c>
      <c r="C16" s="35"/>
      <c r="D16" s="35"/>
      <c r="E16" s="43">
        <v>2</v>
      </c>
      <c r="F16" s="10" t="s">
        <v>40</v>
      </c>
      <c r="G16" s="12"/>
      <c r="H16" s="44"/>
      <c r="I16" s="40"/>
    </row>
    <row r="17" spans="1:9" ht="27" customHeight="1" x14ac:dyDescent="0.2">
      <c r="A17" s="5"/>
      <c r="B17" s="27" t="s">
        <v>55</v>
      </c>
      <c r="C17" s="35"/>
      <c r="D17" s="35"/>
      <c r="E17" s="43">
        <v>3</v>
      </c>
      <c r="F17" s="10" t="s">
        <v>40</v>
      </c>
      <c r="G17" s="12"/>
      <c r="H17" s="44"/>
      <c r="I17" s="40"/>
    </row>
    <row r="18" spans="1:9" ht="27" customHeight="1" x14ac:dyDescent="0.2">
      <c r="A18" s="5">
        <v>4</v>
      </c>
      <c r="B18" s="32" t="s">
        <v>56</v>
      </c>
      <c r="C18" s="35"/>
      <c r="D18" s="35"/>
      <c r="E18" s="43"/>
      <c r="F18" s="10"/>
      <c r="G18" s="12"/>
      <c r="H18" s="44"/>
      <c r="I18" s="40"/>
    </row>
    <row r="19" spans="1:9" ht="27" customHeight="1" x14ac:dyDescent="0.2">
      <c r="A19" s="5"/>
      <c r="B19" s="27" t="s">
        <v>57</v>
      </c>
      <c r="C19" s="35"/>
      <c r="D19" s="35"/>
      <c r="E19" s="43">
        <v>3</v>
      </c>
      <c r="F19" s="10" t="s">
        <v>40</v>
      </c>
      <c r="G19" s="12"/>
      <c r="H19" s="44"/>
      <c r="I19" s="40"/>
    </row>
    <row r="20" spans="1:9" ht="27" customHeight="1" x14ac:dyDescent="0.2">
      <c r="A20" s="5"/>
      <c r="B20" s="27" t="s">
        <v>58</v>
      </c>
      <c r="C20" s="35"/>
      <c r="D20" s="35"/>
      <c r="E20" s="43">
        <v>2</v>
      </c>
      <c r="F20" s="10" t="s">
        <v>40</v>
      </c>
      <c r="G20" s="12"/>
      <c r="H20" s="44"/>
      <c r="I20" s="40"/>
    </row>
    <row r="21" spans="1:9" ht="30.75" customHeight="1" x14ac:dyDescent="0.2">
      <c r="A21" s="11"/>
      <c r="B21" s="13" t="s">
        <v>12</v>
      </c>
      <c r="C21" s="14"/>
      <c r="D21" s="14"/>
      <c r="E21" s="14"/>
      <c r="F21" s="14"/>
      <c r="G21" s="14"/>
      <c r="H21" s="15"/>
    </row>
    <row r="24" spans="1:9" ht="14.25" x14ac:dyDescent="0.2">
      <c r="B24" s="58" t="s">
        <v>9</v>
      </c>
    </row>
    <row r="25" spans="1:9" ht="14.25" x14ac:dyDescent="0.2">
      <c r="B25" s="58"/>
    </row>
    <row r="26" spans="1:9" ht="14.25" x14ac:dyDescent="0.2">
      <c r="B26" s="58" t="s">
        <v>10</v>
      </c>
    </row>
    <row r="27" spans="1:9" ht="14.25" x14ac:dyDescent="0.2">
      <c r="B27" s="58"/>
    </row>
    <row r="28" spans="1:9" ht="14.25" x14ac:dyDescent="0.2">
      <c r="B28" s="58"/>
    </row>
    <row r="29" spans="1:9" ht="14.25" x14ac:dyDescent="0.2">
      <c r="B29" s="58" t="s">
        <v>11</v>
      </c>
    </row>
    <row r="30" spans="1:9" ht="14.25" x14ac:dyDescent="0.2">
      <c r="B30" s="58"/>
    </row>
  </sheetData>
  <mergeCells count="4">
    <mergeCell ref="A2:F2"/>
    <mergeCell ref="A3:G3"/>
    <mergeCell ref="A4:F4"/>
    <mergeCell ref="B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topLeftCell="A10" workbookViewId="0">
      <selection activeCell="M11" sqref="M11"/>
    </sheetView>
  </sheetViews>
  <sheetFormatPr defaultRowHeight="12.75" x14ac:dyDescent="0.2"/>
  <cols>
    <col min="1" max="1" width="9.140625" style="39"/>
    <col min="2" max="2" width="56.5703125" style="39" customWidth="1"/>
    <col min="3" max="4" width="8.42578125" style="39" customWidth="1"/>
    <col min="5" max="5" width="11" style="39" customWidth="1"/>
    <col min="6" max="7" width="9.140625" style="39"/>
    <col min="8" max="8" width="13" style="39" customWidth="1"/>
    <col min="9" max="16384" width="9.140625" style="39"/>
  </cols>
  <sheetData>
    <row r="1" spans="1:9" x14ac:dyDescent="0.2">
      <c r="A1" s="11"/>
      <c r="B1" s="11"/>
      <c r="C1" s="11"/>
      <c r="D1" s="11"/>
      <c r="E1" s="11"/>
      <c r="F1" s="11"/>
      <c r="G1" s="11"/>
    </row>
    <row r="2" spans="1:9" x14ac:dyDescent="0.2">
      <c r="A2" s="61" t="s">
        <v>0</v>
      </c>
      <c r="B2" s="62"/>
      <c r="C2" s="62"/>
      <c r="D2" s="62"/>
      <c r="E2" s="63"/>
      <c r="F2" s="62"/>
      <c r="G2" s="34"/>
      <c r="H2" s="40"/>
      <c r="I2" s="40"/>
    </row>
    <row r="3" spans="1:9" x14ac:dyDescent="0.2">
      <c r="A3" s="61" t="s">
        <v>59</v>
      </c>
      <c r="B3" s="61"/>
      <c r="C3" s="61"/>
      <c r="D3" s="61"/>
      <c r="E3" s="61"/>
      <c r="F3" s="61"/>
      <c r="G3" s="61"/>
      <c r="I3" s="40"/>
    </row>
    <row r="4" spans="1:9" x14ac:dyDescent="0.2">
      <c r="A4" s="61"/>
      <c r="B4" s="64"/>
      <c r="C4" s="64"/>
      <c r="D4" s="64"/>
      <c r="E4" s="65"/>
      <c r="F4" s="64"/>
      <c r="G4" s="34"/>
      <c r="H4" s="40"/>
      <c r="I4" s="40"/>
    </row>
    <row r="5" spans="1:9" ht="25.5" x14ac:dyDescent="0.2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  <c r="I5" s="41"/>
    </row>
    <row r="6" spans="1:9" x14ac:dyDescent="0.2">
      <c r="A6" s="5"/>
      <c r="B6" s="66" t="s">
        <v>60</v>
      </c>
      <c r="C6" s="6"/>
      <c r="D6" s="6"/>
      <c r="E6" s="7"/>
      <c r="F6" s="8"/>
      <c r="G6" s="9"/>
      <c r="H6" s="9"/>
      <c r="I6" s="40"/>
    </row>
    <row r="7" spans="1:9" x14ac:dyDescent="0.2">
      <c r="A7" s="5"/>
      <c r="B7" s="67"/>
      <c r="C7" s="35"/>
      <c r="D7" s="35"/>
      <c r="E7" s="7"/>
      <c r="F7" s="8"/>
      <c r="G7" s="9"/>
      <c r="H7" s="9"/>
      <c r="I7" s="40"/>
    </row>
    <row r="8" spans="1:9" ht="38.25" x14ac:dyDescent="0.2">
      <c r="A8" s="5">
        <v>1</v>
      </c>
      <c r="B8" s="35" t="s">
        <v>61</v>
      </c>
      <c r="C8" s="35"/>
      <c r="D8" s="35"/>
      <c r="E8" s="45">
        <v>13.5</v>
      </c>
      <c r="F8" s="10" t="s">
        <v>36</v>
      </c>
      <c r="G8" s="12"/>
      <c r="H8" s="44"/>
      <c r="I8" s="40"/>
    </row>
    <row r="9" spans="1:9" ht="34.5" customHeight="1" x14ac:dyDescent="0.2">
      <c r="A9" s="5">
        <v>2</v>
      </c>
      <c r="B9" s="35" t="s">
        <v>62</v>
      </c>
      <c r="C9" s="35"/>
      <c r="D9" s="35"/>
      <c r="E9" s="46">
        <v>9</v>
      </c>
      <c r="F9" s="10" t="s">
        <v>39</v>
      </c>
      <c r="G9" s="12"/>
      <c r="H9" s="44"/>
      <c r="I9" s="40"/>
    </row>
    <row r="10" spans="1:9" ht="38.25" x14ac:dyDescent="0.2">
      <c r="A10" s="5">
        <v>3</v>
      </c>
      <c r="B10" s="23" t="s">
        <v>51</v>
      </c>
      <c r="C10" s="35"/>
      <c r="D10" s="35"/>
      <c r="E10" s="45">
        <v>8.6</v>
      </c>
      <c r="F10" s="10" t="s">
        <v>36</v>
      </c>
      <c r="G10" s="12"/>
      <c r="H10" s="44"/>
      <c r="I10" s="40"/>
    </row>
    <row r="11" spans="1:9" ht="25.5" x14ac:dyDescent="0.2">
      <c r="A11" s="5">
        <v>4</v>
      </c>
      <c r="B11" s="47" t="s">
        <v>63</v>
      </c>
      <c r="C11" s="35"/>
      <c r="D11" s="35"/>
      <c r="E11" s="46">
        <v>2</v>
      </c>
      <c r="F11" s="10" t="s">
        <v>64</v>
      </c>
      <c r="G11" s="12"/>
      <c r="H11" s="44"/>
      <c r="I11" s="40"/>
    </row>
    <row r="12" spans="1:9" ht="25.5" x14ac:dyDescent="0.2">
      <c r="A12" s="5">
        <v>5</v>
      </c>
      <c r="B12" s="47" t="s">
        <v>65</v>
      </c>
      <c r="C12" s="35"/>
      <c r="D12" s="35"/>
      <c r="E12" s="43">
        <v>9.1999999999999993</v>
      </c>
      <c r="F12" s="10" t="s">
        <v>36</v>
      </c>
      <c r="G12" s="12"/>
      <c r="H12" s="44"/>
      <c r="I12" s="40"/>
    </row>
    <row r="13" spans="1:9" ht="34.5" customHeight="1" x14ac:dyDescent="0.2">
      <c r="A13" s="48"/>
      <c r="B13" s="13" t="s">
        <v>12</v>
      </c>
      <c r="C13" s="14"/>
      <c r="D13" s="14"/>
      <c r="E13" s="14"/>
      <c r="F13" s="14"/>
      <c r="G13" s="14"/>
      <c r="H13" s="15"/>
    </row>
    <row r="15" spans="1:9" ht="14.25" x14ac:dyDescent="0.2">
      <c r="B15" s="58" t="s">
        <v>9</v>
      </c>
    </row>
    <row r="16" spans="1:9" ht="14.25" x14ac:dyDescent="0.2">
      <c r="B16" s="58"/>
    </row>
    <row r="17" spans="2:8" ht="14.25" x14ac:dyDescent="0.2">
      <c r="B17" s="58" t="s">
        <v>10</v>
      </c>
    </row>
    <row r="18" spans="2:8" ht="14.25" x14ac:dyDescent="0.2">
      <c r="B18" s="58"/>
    </row>
    <row r="19" spans="2:8" ht="14.25" x14ac:dyDescent="0.2">
      <c r="B19" s="58"/>
    </row>
    <row r="20" spans="2:8" ht="14.25" x14ac:dyDescent="0.2">
      <c r="B20" s="58" t="s">
        <v>11</v>
      </c>
      <c r="H20" s="49"/>
    </row>
    <row r="21" spans="2:8" ht="14.25" x14ac:dyDescent="0.2">
      <c r="B21" s="58"/>
    </row>
    <row r="23" spans="2:8" x14ac:dyDescent="0.2">
      <c r="E23" s="50"/>
    </row>
  </sheetData>
  <mergeCells count="4">
    <mergeCell ref="A2:F2"/>
    <mergeCell ref="A3:G3"/>
    <mergeCell ref="A4:F4"/>
    <mergeCell ref="B6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topLeftCell="A16" workbookViewId="0">
      <selection activeCell="L10" sqref="L10"/>
    </sheetView>
  </sheetViews>
  <sheetFormatPr defaultRowHeight="12.75" x14ac:dyDescent="0.2"/>
  <cols>
    <col min="1" max="1" width="9.140625" style="39"/>
    <col min="2" max="2" width="56.5703125" style="39" customWidth="1"/>
    <col min="3" max="4" width="8.42578125" style="39" customWidth="1"/>
    <col min="5" max="5" width="11" style="39" customWidth="1"/>
    <col min="6" max="7" width="9.140625" style="39"/>
    <col min="8" max="8" width="10.5703125" style="39" bestFit="1" customWidth="1"/>
    <col min="9" max="16384" width="9.140625" style="39"/>
  </cols>
  <sheetData>
    <row r="1" spans="1:9" x14ac:dyDescent="0.2">
      <c r="A1" s="11"/>
      <c r="B1" s="11"/>
      <c r="C1" s="11"/>
      <c r="D1" s="11"/>
      <c r="E1" s="11"/>
      <c r="F1" s="11"/>
      <c r="G1" s="11"/>
    </row>
    <row r="2" spans="1:9" x14ac:dyDescent="0.2">
      <c r="A2" s="61" t="s">
        <v>0</v>
      </c>
      <c r="B2" s="62"/>
      <c r="C2" s="62"/>
      <c r="D2" s="62"/>
      <c r="E2" s="63"/>
      <c r="F2" s="62"/>
      <c r="G2" s="34"/>
      <c r="H2" s="40"/>
      <c r="I2" s="40"/>
    </row>
    <row r="3" spans="1:9" x14ac:dyDescent="0.2">
      <c r="A3" s="61" t="s">
        <v>76</v>
      </c>
      <c r="B3" s="61"/>
      <c r="C3" s="61"/>
      <c r="D3" s="61"/>
      <c r="E3" s="61"/>
      <c r="F3" s="61"/>
      <c r="G3" s="61"/>
      <c r="I3" s="40"/>
    </row>
    <row r="4" spans="1:9" x14ac:dyDescent="0.2">
      <c r="A4" s="61"/>
      <c r="B4" s="64"/>
      <c r="C4" s="64"/>
      <c r="D4" s="64"/>
      <c r="E4" s="65"/>
      <c r="F4" s="64"/>
      <c r="G4" s="34"/>
      <c r="H4" s="40"/>
      <c r="I4" s="40"/>
    </row>
    <row r="5" spans="1:9" ht="25.5" x14ac:dyDescent="0.2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  <c r="I5" s="41"/>
    </row>
    <row r="6" spans="1:9" x14ac:dyDescent="0.2">
      <c r="A6" s="5"/>
      <c r="B6" s="66" t="s">
        <v>77</v>
      </c>
      <c r="C6" s="6"/>
      <c r="D6" s="6"/>
      <c r="E6" s="7"/>
      <c r="F6" s="8"/>
      <c r="G6" s="9"/>
      <c r="H6" s="9"/>
      <c r="I6" s="40"/>
    </row>
    <row r="7" spans="1:9" x14ac:dyDescent="0.2">
      <c r="A7" s="5"/>
      <c r="B7" s="67"/>
      <c r="C7" s="35"/>
      <c r="D7" s="35"/>
      <c r="E7" s="7"/>
      <c r="F7" s="8"/>
      <c r="G7" s="9"/>
      <c r="H7" s="9"/>
      <c r="I7" s="40"/>
    </row>
    <row r="8" spans="1:9" x14ac:dyDescent="0.2">
      <c r="A8" s="5">
        <v>1</v>
      </c>
      <c r="B8" s="55" t="s">
        <v>78</v>
      </c>
      <c r="C8" s="35"/>
      <c r="D8" s="35"/>
      <c r="E8" s="7"/>
      <c r="F8" s="8"/>
      <c r="G8" s="9"/>
      <c r="H8" s="9"/>
      <c r="I8" s="40"/>
    </row>
    <row r="9" spans="1:9" ht="38.25" x14ac:dyDescent="0.2">
      <c r="A9" s="5">
        <v>1.1000000000000001</v>
      </c>
      <c r="B9" s="22" t="s">
        <v>79</v>
      </c>
      <c r="C9" s="35"/>
      <c r="D9" s="35"/>
      <c r="E9" s="7">
        <v>62.5</v>
      </c>
      <c r="F9" s="8" t="s">
        <v>46</v>
      </c>
      <c r="G9" s="9"/>
      <c r="H9" s="56"/>
      <c r="I9" s="40"/>
    </row>
    <row r="10" spans="1:9" x14ac:dyDescent="0.2">
      <c r="A10" s="5">
        <v>2</v>
      </c>
      <c r="B10" s="42" t="s">
        <v>44</v>
      </c>
      <c r="C10" s="35"/>
      <c r="D10" s="35"/>
      <c r="E10" s="7"/>
      <c r="F10" s="8"/>
      <c r="G10" s="9"/>
      <c r="H10" s="9"/>
      <c r="I10" s="40"/>
    </row>
    <row r="11" spans="1:9" ht="38.25" x14ac:dyDescent="0.2">
      <c r="A11" s="5">
        <v>2.1</v>
      </c>
      <c r="B11" s="23" t="s">
        <v>29</v>
      </c>
      <c r="C11" s="35"/>
      <c r="D11" s="35"/>
      <c r="E11" s="43">
        <v>76.16</v>
      </c>
      <c r="F11" s="10" t="s">
        <v>46</v>
      </c>
      <c r="G11" s="12"/>
      <c r="H11" s="36"/>
      <c r="I11" s="40"/>
    </row>
    <row r="12" spans="1:9" ht="24.75" customHeight="1" x14ac:dyDescent="0.2">
      <c r="A12" s="5">
        <v>2.2000000000000002</v>
      </c>
      <c r="B12" s="51" t="s">
        <v>69</v>
      </c>
      <c r="C12" s="35"/>
      <c r="D12" s="35"/>
      <c r="E12" s="46">
        <v>30</v>
      </c>
      <c r="F12" s="10" t="s">
        <v>39</v>
      </c>
      <c r="G12" s="12"/>
      <c r="H12" s="9"/>
      <c r="I12" s="40"/>
    </row>
    <row r="13" spans="1:9" ht="24.75" customHeight="1" x14ac:dyDescent="0.2">
      <c r="A13" s="5">
        <v>2.1</v>
      </c>
      <c r="B13" s="26" t="s">
        <v>47</v>
      </c>
      <c r="C13" s="35"/>
      <c r="D13" s="35"/>
      <c r="E13" s="46">
        <v>44</v>
      </c>
      <c r="F13" s="10" t="s">
        <v>39</v>
      </c>
      <c r="G13" s="12"/>
      <c r="H13" s="9"/>
      <c r="I13" s="40"/>
    </row>
    <row r="14" spans="1:9" ht="24.75" customHeight="1" x14ac:dyDescent="0.2">
      <c r="A14" s="5">
        <v>2.2999999999999998</v>
      </c>
      <c r="B14" s="27" t="s">
        <v>80</v>
      </c>
      <c r="C14" s="35"/>
      <c r="D14" s="35"/>
      <c r="E14" s="46">
        <v>8</v>
      </c>
      <c r="F14" s="10" t="s">
        <v>39</v>
      </c>
      <c r="G14" s="12"/>
      <c r="H14" s="9"/>
      <c r="I14" s="40"/>
    </row>
    <row r="15" spans="1:9" ht="24.75" customHeight="1" x14ac:dyDescent="0.2">
      <c r="A15" s="5">
        <v>2.4</v>
      </c>
      <c r="B15" s="27" t="s">
        <v>25</v>
      </c>
      <c r="C15" s="35"/>
      <c r="D15" s="35"/>
      <c r="E15" s="46">
        <v>9</v>
      </c>
      <c r="F15" s="10" t="s">
        <v>39</v>
      </c>
      <c r="G15" s="12"/>
      <c r="H15" s="9"/>
      <c r="I15" s="40"/>
    </row>
    <row r="16" spans="1:9" x14ac:dyDescent="0.2">
      <c r="A16" s="5">
        <v>3</v>
      </c>
      <c r="B16" s="32" t="s">
        <v>48</v>
      </c>
      <c r="C16" s="35"/>
      <c r="D16" s="35"/>
      <c r="E16" s="43"/>
      <c r="F16" s="10"/>
      <c r="G16" s="12"/>
      <c r="H16" s="9"/>
      <c r="I16" s="40"/>
    </row>
    <row r="17" spans="1:9" ht="51" x14ac:dyDescent="0.2">
      <c r="A17" s="8">
        <v>3.1</v>
      </c>
      <c r="B17" s="22" t="s">
        <v>49</v>
      </c>
      <c r="C17" s="35"/>
      <c r="D17" s="35"/>
      <c r="E17" s="57">
        <v>5.45</v>
      </c>
      <c r="F17" s="38" t="s">
        <v>36</v>
      </c>
      <c r="G17" s="8"/>
      <c r="H17" s="36"/>
      <c r="I17" s="40"/>
    </row>
    <row r="18" spans="1:9" x14ac:dyDescent="0.2">
      <c r="A18" s="5">
        <v>4</v>
      </c>
      <c r="B18" s="32" t="s">
        <v>81</v>
      </c>
      <c r="C18" s="35"/>
      <c r="D18" s="35"/>
      <c r="E18" s="57"/>
      <c r="F18" s="38"/>
      <c r="G18" s="8"/>
      <c r="H18" s="9"/>
      <c r="I18" s="40"/>
    </row>
    <row r="19" spans="1:9" ht="51" x14ac:dyDescent="0.2">
      <c r="A19" s="8">
        <v>4.0999999999999996</v>
      </c>
      <c r="B19" s="23" t="s">
        <v>89</v>
      </c>
      <c r="C19" s="35"/>
      <c r="D19" s="35"/>
      <c r="E19" s="57">
        <v>6</v>
      </c>
      <c r="F19" s="38" t="s">
        <v>40</v>
      </c>
      <c r="G19" s="8"/>
      <c r="H19" s="9"/>
      <c r="I19" s="40"/>
    </row>
    <row r="20" spans="1:9" ht="38.25" x14ac:dyDescent="0.2">
      <c r="A20" s="8">
        <v>4.2</v>
      </c>
      <c r="B20" s="23" t="s">
        <v>82</v>
      </c>
      <c r="C20" s="35"/>
      <c r="D20" s="35"/>
      <c r="E20" s="57">
        <v>3</v>
      </c>
      <c r="F20" s="38" t="s">
        <v>40</v>
      </c>
      <c r="G20" s="8"/>
      <c r="H20" s="9"/>
      <c r="I20" s="40"/>
    </row>
    <row r="21" spans="1:9" ht="33.75" customHeight="1" x14ac:dyDescent="0.2">
      <c r="A21" s="11"/>
      <c r="B21" s="13" t="s">
        <v>12</v>
      </c>
      <c r="C21" s="14"/>
      <c r="D21" s="14"/>
      <c r="E21" s="14"/>
      <c r="F21" s="14"/>
      <c r="G21" s="14"/>
      <c r="H21" s="15"/>
    </row>
    <row r="25" spans="1:9" ht="14.25" x14ac:dyDescent="0.2">
      <c r="B25" s="58" t="s">
        <v>9</v>
      </c>
    </row>
    <row r="26" spans="1:9" ht="14.25" x14ac:dyDescent="0.2">
      <c r="B26" s="58"/>
    </row>
    <row r="27" spans="1:9" ht="14.25" x14ac:dyDescent="0.2">
      <c r="B27" s="58" t="s">
        <v>10</v>
      </c>
    </row>
    <row r="28" spans="1:9" ht="14.25" x14ac:dyDescent="0.2">
      <c r="B28" s="58"/>
    </row>
    <row r="29" spans="1:9" ht="14.25" x14ac:dyDescent="0.2">
      <c r="B29" s="58"/>
    </row>
    <row r="30" spans="1:9" ht="14.25" x14ac:dyDescent="0.2">
      <c r="B30" s="58" t="s">
        <v>11</v>
      </c>
    </row>
    <row r="31" spans="1:9" ht="14.25" x14ac:dyDescent="0.2">
      <c r="B31" s="58"/>
    </row>
  </sheetData>
  <mergeCells count="4">
    <mergeCell ref="A2:F2"/>
    <mergeCell ref="A3:G3"/>
    <mergeCell ref="A4:F4"/>
    <mergeCell ref="B6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workbookViewId="0">
      <selection activeCell="J10" sqref="J10"/>
    </sheetView>
  </sheetViews>
  <sheetFormatPr defaultRowHeight="12.75" x14ac:dyDescent="0.2"/>
  <cols>
    <col min="1" max="1" width="9.140625" style="39"/>
    <col min="2" max="2" width="56.5703125" style="39" customWidth="1"/>
    <col min="3" max="4" width="8.42578125" style="39" customWidth="1"/>
    <col min="5" max="5" width="11" style="39" customWidth="1"/>
    <col min="6" max="7" width="9.140625" style="39"/>
    <col min="8" max="8" width="10.5703125" style="39" bestFit="1" customWidth="1"/>
    <col min="9" max="16384" width="9.140625" style="39"/>
  </cols>
  <sheetData>
    <row r="1" spans="1:9" x14ac:dyDescent="0.2">
      <c r="A1" s="11"/>
      <c r="B1" s="11"/>
      <c r="C1" s="11"/>
      <c r="D1" s="11"/>
      <c r="E1" s="11"/>
      <c r="F1" s="11"/>
      <c r="G1" s="11"/>
    </row>
    <row r="2" spans="1:9" x14ac:dyDescent="0.2">
      <c r="A2" s="61" t="s">
        <v>0</v>
      </c>
      <c r="B2" s="62"/>
      <c r="C2" s="62"/>
      <c r="D2" s="62"/>
      <c r="E2" s="63"/>
      <c r="F2" s="62"/>
      <c r="G2" s="34"/>
      <c r="H2" s="40"/>
      <c r="I2" s="40"/>
    </row>
    <row r="3" spans="1:9" x14ac:dyDescent="0.2">
      <c r="A3" s="61" t="s">
        <v>88</v>
      </c>
      <c r="B3" s="61"/>
      <c r="C3" s="61"/>
      <c r="D3" s="61"/>
      <c r="E3" s="61"/>
      <c r="F3" s="61"/>
      <c r="G3" s="61"/>
      <c r="I3" s="40"/>
    </row>
    <row r="4" spans="1:9" x14ac:dyDescent="0.2">
      <c r="A4" s="61"/>
      <c r="B4" s="64"/>
      <c r="C4" s="64"/>
      <c r="D4" s="64"/>
      <c r="E4" s="65"/>
      <c r="F4" s="64"/>
      <c r="G4" s="34"/>
      <c r="H4" s="40"/>
      <c r="I4" s="40"/>
    </row>
    <row r="5" spans="1:9" ht="25.5" x14ac:dyDescent="0.2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  <c r="I5" s="41"/>
    </row>
    <row r="6" spans="1:9" x14ac:dyDescent="0.2">
      <c r="A6" s="5"/>
      <c r="B6" s="66" t="s">
        <v>87</v>
      </c>
      <c r="C6" s="6"/>
      <c r="D6" s="6"/>
      <c r="E6" s="7"/>
      <c r="F6" s="8"/>
      <c r="G6" s="9"/>
      <c r="H6" s="9"/>
      <c r="I6" s="40"/>
    </row>
    <row r="7" spans="1:9" x14ac:dyDescent="0.2">
      <c r="A7" s="5"/>
      <c r="B7" s="67"/>
      <c r="C7" s="35"/>
      <c r="D7" s="35"/>
      <c r="E7" s="7"/>
      <c r="F7" s="8"/>
      <c r="G7" s="9"/>
      <c r="H7" s="9"/>
      <c r="I7" s="40"/>
    </row>
    <row r="8" spans="1:9" ht="38.25" x14ac:dyDescent="0.2">
      <c r="A8" s="8">
        <v>1</v>
      </c>
      <c r="B8" s="35" t="s">
        <v>86</v>
      </c>
      <c r="C8" s="35"/>
      <c r="D8" s="35"/>
      <c r="E8" s="46">
        <v>25</v>
      </c>
      <c r="F8" s="10" t="s">
        <v>46</v>
      </c>
      <c r="G8" s="12"/>
      <c r="H8" s="44"/>
      <c r="I8" s="40"/>
    </row>
    <row r="9" spans="1:9" ht="25.5" x14ac:dyDescent="0.2">
      <c r="A9" s="8">
        <v>2</v>
      </c>
      <c r="B9" s="35" t="s">
        <v>85</v>
      </c>
      <c r="C9" s="35"/>
      <c r="D9" s="35"/>
      <c r="E9" s="46">
        <v>11</v>
      </c>
      <c r="F9" s="10" t="s">
        <v>39</v>
      </c>
      <c r="G9" s="12"/>
      <c r="H9" s="44"/>
      <c r="I9" s="40"/>
    </row>
    <row r="10" spans="1:9" ht="35.25" customHeight="1" x14ac:dyDescent="0.2">
      <c r="A10" s="8">
        <v>3</v>
      </c>
      <c r="B10" s="35" t="s">
        <v>84</v>
      </c>
      <c r="C10" s="35"/>
      <c r="D10" s="35"/>
      <c r="E10" s="46">
        <v>8</v>
      </c>
      <c r="F10" s="10" t="s">
        <v>39</v>
      </c>
      <c r="G10" s="12"/>
      <c r="H10" s="44"/>
      <c r="I10" s="40"/>
    </row>
    <row r="11" spans="1:9" ht="34.5" customHeight="1" x14ac:dyDescent="0.2">
      <c r="A11" s="8">
        <v>4</v>
      </c>
      <c r="B11" s="35" t="s">
        <v>83</v>
      </c>
      <c r="C11" s="35"/>
      <c r="D11" s="35"/>
      <c r="E11" s="46">
        <v>6</v>
      </c>
      <c r="F11" s="10" t="s">
        <v>39</v>
      </c>
      <c r="G11" s="12"/>
      <c r="H11" s="44"/>
      <c r="I11" s="40"/>
    </row>
    <row r="12" spans="1:9" ht="38.25" x14ac:dyDescent="0.2">
      <c r="A12" s="8">
        <v>5</v>
      </c>
      <c r="B12" s="23" t="s">
        <v>51</v>
      </c>
      <c r="C12" s="35"/>
      <c r="D12" s="35"/>
      <c r="E12" s="46">
        <v>9.1999999999999993</v>
      </c>
      <c r="F12" s="10" t="s">
        <v>46</v>
      </c>
      <c r="G12" s="12"/>
      <c r="H12" s="44"/>
      <c r="I12" s="40"/>
    </row>
    <row r="13" spans="1:9" ht="46.5" customHeight="1" x14ac:dyDescent="0.2">
      <c r="A13" s="11"/>
      <c r="B13" s="13" t="s">
        <v>12</v>
      </c>
      <c r="C13" s="14"/>
      <c r="D13" s="14"/>
      <c r="E13" s="14"/>
      <c r="F13" s="14"/>
      <c r="G13" s="14"/>
      <c r="H13" s="15"/>
    </row>
    <row r="16" spans="1:9" ht="14.25" x14ac:dyDescent="0.2">
      <c r="B16" s="58" t="s">
        <v>9</v>
      </c>
    </row>
    <row r="17" spans="2:2" ht="14.25" x14ac:dyDescent="0.2">
      <c r="B17" s="58"/>
    </row>
    <row r="18" spans="2:2" ht="14.25" x14ac:dyDescent="0.2">
      <c r="B18" s="58" t="s">
        <v>10</v>
      </c>
    </row>
    <row r="19" spans="2:2" ht="14.25" x14ac:dyDescent="0.2">
      <c r="B19" s="58"/>
    </row>
    <row r="20" spans="2:2" ht="14.25" x14ac:dyDescent="0.2">
      <c r="B20" s="58"/>
    </row>
    <row r="21" spans="2:2" ht="14.25" x14ac:dyDescent="0.2">
      <c r="B21" s="58" t="s">
        <v>11</v>
      </c>
    </row>
    <row r="22" spans="2:2" ht="14.25" x14ac:dyDescent="0.2">
      <c r="B22" s="58"/>
    </row>
  </sheetData>
  <mergeCells count="4">
    <mergeCell ref="A2:F2"/>
    <mergeCell ref="A4:F4"/>
    <mergeCell ref="B6:B7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Himondonge Store- BOQ</vt:lpstr>
      <vt:lpstr>Kudo Store-BOQ</vt:lpstr>
      <vt:lpstr>Bur Store-BOQ</vt:lpstr>
      <vt:lpstr>Imurok Store-BOQ</vt:lpstr>
      <vt:lpstr>Ifwotu Store BOQ</vt:lpstr>
      <vt:lpstr>Nyoug Store 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</dc:creator>
  <cp:lastModifiedBy>Simon Kajoyingi</cp:lastModifiedBy>
  <dcterms:created xsi:type="dcterms:W3CDTF">2021-08-10T11:58:56Z</dcterms:created>
  <dcterms:modified xsi:type="dcterms:W3CDTF">2022-02-17T06:51:32Z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1ec358-fa87-4620-aa98-db059b95b836_Enabled">
    <vt:lpwstr>true</vt:lpwstr>
  </property>
  <property fmtid="{D5CDD505-2E9C-101B-9397-08002B2CF9AE}" pid="3" name="MSIP_Label_501ec358-fa87-4620-aa98-db059b95b836_SetDate">
    <vt:lpwstr>2021-08-10T11:58:56Z</vt:lpwstr>
  </property>
  <property fmtid="{D5CDD505-2E9C-101B-9397-08002B2CF9AE}" pid="4" name="MSIP_Label_501ec358-fa87-4620-aa98-db059b95b836_Method">
    <vt:lpwstr>Standard</vt:lpwstr>
  </property>
  <property fmtid="{D5CDD505-2E9C-101B-9397-08002B2CF9AE}" pid="5" name="MSIP_Label_501ec358-fa87-4620-aa98-db059b95b836_Name">
    <vt:lpwstr>501ec358-fa87-4620-aa98-db059b95b836</vt:lpwstr>
  </property>
  <property fmtid="{D5CDD505-2E9C-101B-9397-08002B2CF9AE}" pid="6" name="MSIP_Label_501ec358-fa87-4620-aa98-db059b95b836_SiteId">
    <vt:lpwstr>8883c3f7-3467-4eca-bb61-e5aa9ef5ee43</vt:lpwstr>
  </property>
  <property fmtid="{D5CDD505-2E9C-101B-9397-08002B2CF9AE}" pid="7" name="MSIP_Label_501ec358-fa87-4620-aa98-db059b95b836_ActionId">
    <vt:lpwstr>b87e577a-ab65-474d-a13b-9d4205d141e4</vt:lpwstr>
  </property>
  <property fmtid="{D5CDD505-2E9C-101B-9397-08002B2CF9AE}" pid="8" name="MSIP_Label_501ec358-fa87-4620-aa98-db059b95b836_ContentBits">
    <vt:lpwstr>0</vt:lpwstr>
  </property>
</Properties>
</file>