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7B46566B-A0C5-4015-8FAB-62CDFF2BC2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2" sheetId="3" r:id="rId1"/>
  </sheets>
  <definedNames>
    <definedName name="_xlnm.Print_Titles" localSheetId="0">Sheet2!$6:$6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3" l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F83" i="3" l="1"/>
</calcChain>
</file>

<file path=xl/sharedStrings.xml><?xml version="1.0" encoding="utf-8"?>
<sst xmlns="http://schemas.openxmlformats.org/spreadsheetml/2006/main" count="232" uniqueCount="150">
  <si>
    <t>Unit</t>
  </si>
  <si>
    <t>Line Item</t>
  </si>
  <si>
    <t>Unit Cost (USD)</t>
  </si>
  <si>
    <t xml:space="preserve">Item Specification/  Details </t>
  </si>
  <si>
    <t>Description of Goods</t>
  </si>
  <si>
    <t>pcs</t>
  </si>
  <si>
    <t>Pcs</t>
  </si>
  <si>
    <t>Block</t>
  </si>
  <si>
    <t>Rebar</t>
  </si>
  <si>
    <t>Cement</t>
  </si>
  <si>
    <t>BRC</t>
  </si>
  <si>
    <t>Door</t>
  </si>
  <si>
    <t>window</t>
  </si>
  <si>
    <t>latrine slab</t>
  </si>
  <si>
    <t>bamboo stick</t>
  </si>
  <si>
    <t>poles</t>
  </si>
  <si>
    <t>gravel pack</t>
  </si>
  <si>
    <t>CGI</t>
  </si>
  <si>
    <t>nylon bag</t>
  </si>
  <si>
    <t>plastic sheet</t>
  </si>
  <si>
    <t>Sand</t>
  </si>
  <si>
    <t>Angular steel bar</t>
  </si>
  <si>
    <t>Mild steel</t>
  </si>
  <si>
    <t>H-beam</t>
  </si>
  <si>
    <t>Paint</t>
  </si>
  <si>
    <t>chainlink mesh</t>
  </si>
  <si>
    <t>Marram</t>
  </si>
  <si>
    <t>Timber</t>
  </si>
  <si>
    <t>Roofing nail</t>
  </si>
  <si>
    <t>Nail</t>
  </si>
  <si>
    <t>6*2 hardwood timber 4m long</t>
  </si>
  <si>
    <t>4*2 hardwood timber 4m long</t>
  </si>
  <si>
    <t>3*2 hardwood timber 4mlong</t>
  </si>
  <si>
    <t>12mm iron bar</t>
  </si>
  <si>
    <t>Binding wire(standard size)</t>
  </si>
  <si>
    <t>mosquito wire messh(standard size)</t>
  </si>
  <si>
    <t>6'' barrel lock</t>
  </si>
  <si>
    <t>4'' barrel lock</t>
  </si>
  <si>
    <t>6'' door hinge</t>
  </si>
  <si>
    <t xml:space="preserve">wood preservative </t>
  </si>
  <si>
    <t>25kg hoope iron</t>
  </si>
  <si>
    <t>rolling nails</t>
  </si>
  <si>
    <t>6*wire nails</t>
  </si>
  <si>
    <t>4*wire nails</t>
  </si>
  <si>
    <t>3*wire nails</t>
  </si>
  <si>
    <t>1.5 wire nails</t>
  </si>
  <si>
    <t>20* dia aggreagate</t>
  </si>
  <si>
    <t>River sand</t>
  </si>
  <si>
    <t>G28 galvanised corrugated iron sheet</t>
  </si>
  <si>
    <t>50x50x3mm angle bar 6000mm long</t>
  </si>
  <si>
    <t xml:space="preserve">100mm dia local pole 6000mm long </t>
  </si>
  <si>
    <t>4" J bolt</t>
  </si>
  <si>
    <t>Roofing nails</t>
  </si>
  <si>
    <t>Tension wire</t>
  </si>
  <si>
    <t>600mm dia raiser wire</t>
  </si>
  <si>
    <t>6"x2" hard wood timber 4m long</t>
  </si>
  <si>
    <t>4" wire nails</t>
  </si>
  <si>
    <t>2" wire nails</t>
  </si>
  <si>
    <t xml:space="preserve">Barrel </t>
  </si>
  <si>
    <t>6" door hing</t>
  </si>
  <si>
    <t>Concrete solid block 400 mmx 200 mm x150 mm</t>
  </si>
  <si>
    <t>Deformed Reinforcement bar Y -12 MM</t>
  </si>
  <si>
    <t>Deformed Reinforcement bar Y -10 MM</t>
  </si>
  <si>
    <t>Deformed Reinforcement bar Y -8 MM</t>
  </si>
  <si>
    <t>Mild steel reinforcement bar R-6 MM</t>
  </si>
  <si>
    <t>Ordinary portland cement 32.5N</t>
  </si>
  <si>
    <t>BRC Wire 6mm (100x150mm)</t>
  </si>
  <si>
    <t>Metalic door 2.1M x 0.9 M</t>
  </si>
  <si>
    <t>Steel vent 40 cm x30 cm</t>
  </si>
  <si>
    <t>NAG Magic plastic latrine slab  (1200 mm x80 mm)</t>
  </si>
  <si>
    <t>Bamboo sticks (10 pcs in a bundle)</t>
  </si>
  <si>
    <t>Wooden Poles 4'', 3'' (atleast 2.5 M long</t>
  </si>
  <si>
    <t>Gravel pack (100-200mm)</t>
  </si>
  <si>
    <t>Iron sheet 28 gauge (white 3M)</t>
  </si>
  <si>
    <t>Empty sand bag (100kg)</t>
  </si>
  <si>
    <t>plastic sheeting dimension 5x4M and white in color</t>
  </si>
  <si>
    <t>Clean River sand (100mm-150mm) 15m3/trip</t>
  </si>
  <si>
    <t>Angular steel bar 50mmx50mmx3mm (6M long)</t>
  </si>
  <si>
    <t>Mild steel hollow section 50mmx500mmx3mm (6M long)</t>
  </si>
  <si>
    <t>H shaped steel channel 5''x3'' (6 M long)</t>
  </si>
  <si>
    <t>Silver oil paint for metal (5L/tin)</t>
  </si>
  <si>
    <t>Chainlink Mesh wire (18M per roll)</t>
  </si>
  <si>
    <t>Marram (15m3/trip)</t>
  </si>
  <si>
    <t>Roofing nail 3''</t>
  </si>
  <si>
    <t>Assorted nail 4'',3'' and 2''</t>
  </si>
  <si>
    <t>Bags</t>
  </si>
  <si>
    <t>Roll</t>
  </si>
  <si>
    <t>Bundles</t>
  </si>
  <si>
    <t>kgs</t>
  </si>
  <si>
    <t>trip</t>
  </si>
  <si>
    <t>tin</t>
  </si>
  <si>
    <t>Bucket</t>
  </si>
  <si>
    <t>kg</t>
  </si>
  <si>
    <t>roll</t>
  </si>
  <si>
    <t>litr</t>
  </si>
  <si>
    <t>m3</t>
  </si>
  <si>
    <t>Kg</t>
  </si>
  <si>
    <t xml:space="preserve">hardwood timber </t>
  </si>
  <si>
    <t>hardwood timber</t>
  </si>
  <si>
    <t>Iron bar</t>
  </si>
  <si>
    <t>Binding wire</t>
  </si>
  <si>
    <t>mosquito wire messh</t>
  </si>
  <si>
    <t>hoope iron</t>
  </si>
  <si>
    <t>Wire nails</t>
  </si>
  <si>
    <t>Dia aggreagate</t>
  </si>
  <si>
    <t>Galvanised corrugated iron sheet</t>
  </si>
  <si>
    <t xml:space="preserve">Angle bar </t>
  </si>
  <si>
    <t xml:space="preserve">Dia local pole </t>
  </si>
  <si>
    <t>Dia Razor wire</t>
  </si>
  <si>
    <t>hard wood timber</t>
  </si>
  <si>
    <t>wire nails</t>
  </si>
  <si>
    <t>Door hing</t>
  </si>
  <si>
    <t>barrel lock</t>
  </si>
  <si>
    <t>door hinge</t>
  </si>
  <si>
    <t>QTY</t>
  </si>
  <si>
    <t>Brand</t>
  </si>
  <si>
    <t>Country of Origin</t>
  </si>
  <si>
    <t xml:space="preserve">Annex F </t>
  </si>
  <si>
    <t>PRICING PROPOSAL - RI-SSD-JUBA-024-313 Provision of Construction materials</t>
  </si>
  <si>
    <t xml:space="preserve">Total cost </t>
  </si>
  <si>
    <t>Wire mesh 1.2*2.4m</t>
  </si>
  <si>
    <t xml:space="preserve">Wire mesh </t>
  </si>
  <si>
    <t>painting brush 4''</t>
  </si>
  <si>
    <t>painting brush 2''</t>
  </si>
  <si>
    <t>Brush</t>
  </si>
  <si>
    <t>brush</t>
  </si>
  <si>
    <t>Marine plywood 4ft x8ft x3/4''</t>
  </si>
  <si>
    <t>plywood Board</t>
  </si>
  <si>
    <t>Wooden saw</t>
  </si>
  <si>
    <t>Hand saw</t>
  </si>
  <si>
    <t>metalic claw hammer</t>
  </si>
  <si>
    <t>Hammer</t>
  </si>
  <si>
    <t>soft stone hand hammer</t>
  </si>
  <si>
    <t>stone hammer</t>
  </si>
  <si>
    <t>Concrete hollow block 400 mmx 200 mm x150 mm</t>
  </si>
  <si>
    <t>Gloss emulsion paint for metal (oil paint)</t>
  </si>
  <si>
    <t>Gloss paint</t>
  </si>
  <si>
    <t>Bow saw ( 24'',  21'')</t>
  </si>
  <si>
    <t>Bow saw</t>
  </si>
  <si>
    <t>Bow saw blade (24'', 21'')</t>
  </si>
  <si>
    <t>Blade</t>
  </si>
  <si>
    <t>Expanded metal mesh</t>
  </si>
  <si>
    <t>expanded metal</t>
  </si>
  <si>
    <t>steel expanded metal sheet gauge 9</t>
  </si>
  <si>
    <t>Rolling brush 4''</t>
  </si>
  <si>
    <t>Rolling brush 2''</t>
  </si>
  <si>
    <t>Softwood timber 8''x1' x 4M long</t>
  </si>
  <si>
    <t>Softwood timber 3''x2' x 4M long</t>
  </si>
  <si>
    <t>Softwood timber 4''x2' x 4M long</t>
  </si>
  <si>
    <t>Vinyl silk emulsion paint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</si>
</sst>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222222"/>
      <name val="Calibri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44" fontId="2" fillId="0" borderId="1" xfId="1" applyFont="1" applyBorder="1" applyAlignment="1">
      <alignment vertical="center" wrapText="1"/>
    </xf>
    <xf numFmtId="44" fontId="2" fillId="0" borderId="1" xfId="1" applyFont="1" applyBorder="1" applyAlignment="1">
      <alignment vertical="center"/>
    </xf>
    <xf numFmtId="44" fontId="3" fillId="0" borderId="9" xfId="0" applyNumberFormat="1" applyFont="1" applyBorder="1" applyAlignment="1">
      <alignment vertical="center"/>
    </xf>
    <xf numFmtId="0" fontId="7" fillId="0" borderId="2" xfId="0" applyFont="1" applyBorder="1"/>
    <xf numFmtId="0" fontId="7" fillId="0" borderId="0" xfId="0" applyFont="1"/>
    <xf numFmtId="0" fontId="2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44" fontId="2" fillId="0" borderId="6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2</xdr:col>
      <xdr:colOff>414512</xdr:colOff>
      <xdr:row>3</xdr:row>
      <xdr:rowOff>4629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EDD5C0-7ED0-7293-1B35-E3E8B3D7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0"/>
          <a:ext cx="1737511" cy="690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view="pageBreakPreview" zoomScale="82" zoomScaleNormal="100" zoomScaleSheetLayoutView="82" workbookViewId="0">
      <selection activeCell="G8" sqref="G8"/>
    </sheetView>
  </sheetViews>
  <sheetFormatPr defaultRowHeight="14.4" x14ac:dyDescent="0.3"/>
  <cols>
    <col min="2" max="2" width="10.88671875" customWidth="1"/>
    <col min="3" max="3" width="41" customWidth="1"/>
    <col min="4" max="5" width="8.88671875" customWidth="1"/>
    <col min="6" max="6" width="13.44140625" customWidth="1"/>
    <col min="7" max="8" width="15.33203125" customWidth="1"/>
  </cols>
  <sheetData>
    <row r="1" spans="1:8" ht="18" x14ac:dyDescent="0.35">
      <c r="A1" s="14"/>
      <c r="B1" s="15"/>
      <c r="C1" s="15"/>
      <c r="D1" s="15"/>
      <c r="E1" s="15"/>
      <c r="F1" s="15"/>
      <c r="G1" s="15"/>
      <c r="H1" s="15"/>
    </row>
    <row r="2" spans="1:8" ht="18" x14ac:dyDescent="0.35">
      <c r="A2" s="18"/>
      <c r="B2" s="19"/>
      <c r="C2" s="19"/>
      <c r="D2" s="19"/>
      <c r="E2" s="19"/>
      <c r="F2" s="19"/>
      <c r="G2" s="19"/>
      <c r="H2" s="19"/>
    </row>
    <row r="3" spans="1:8" ht="18" x14ac:dyDescent="0.35">
      <c r="A3" s="18"/>
      <c r="B3" s="19"/>
      <c r="C3" s="19"/>
      <c r="D3" s="19"/>
      <c r="E3" s="19"/>
      <c r="F3" s="19"/>
      <c r="G3" s="19"/>
      <c r="H3" s="19"/>
    </row>
    <row r="4" spans="1:8" ht="18" x14ac:dyDescent="0.35">
      <c r="A4" s="23" t="s">
        <v>117</v>
      </c>
      <c r="B4" s="24" t="s">
        <v>118</v>
      </c>
      <c r="F4" s="19"/>
      <c r="G4" s="19"/>
      <c r="H4" s="19"/>
    </row>
    <row r="5" spans="1:8" ht="21" customHeight="1" x14ac:dyDescent="0.3">
      <c r="A5" s="7"/>
    </row>
    <row r="6" spans="1:8" ht="46.8" x14ac:dyDescent="0.3">
      <c r="A6" s="8" t="s">
        <v>1</v>
      </c>
      <c r="B6" s="6" t="s">
        <v>4</v>
      </c>
      <c r="C6" s="5" t="s">
        <v>3</v>
      </c>
      <c r="D6" s="5" t="s">
        <v>0</v>
      </c>
      <c r="E6" s="5" t="s">
        <v>114</v>
      </c>
      <c r="F6" s="6" t="s">
        <v>2</v>
      </c>
      <c r="G6" s="5" t="s">
        <v>115</v>
      </c>
      <c r="H6" s="6" t="s">
        <v>116</v>
      </c>
    </row>
    <row r="7" spans="1:8" ht="31.2" x14ac:dyDescent="0.3">
      <c r="A7" s="9">
        <v>1</v>
      </c>
      <c r="B7" s="4" t="s">
        <v>7</v>
      </c>
      <c r="C7" s="4" t="s">
        <v>60</v>
      </c>
      <c r="D7" s="4" t="s">
        <v>5</v>
      </c>
      <c r="E7" s="4">
        <v>1</v>
      </c>
      <c r="F7" s="20"/>
      <c r="G7" s="4"/>
      <c r="H7" s="16"/>
    </row>
    <row r="8" spans="1:8" ht="15.6" x14ac:dyDescent="0.3">
      <c r="A8" s="9">
        <f>+A7+1</f>
        <v>2</v>
      </c>
      <c r="B8" s="4" t="s">
        <v>8</v>
      </c>
      <c r="C8" s="4" t="s">
        <v>61</v>
      </c>
      <c r="D8" s="3" t="s">
        <v>5</v>
      </c>
      <c r="E8" s="4">
        <v>1</v>
      </c>
      <c r="F8" s="21"/>
      <c r="G8" s="4"/>
      <c r="H8" s="16"/>
    </row>
    <row r="9" spans="1:8" ht="15.6" x14ac:dyDescent="0.3">
      <c r="A9" s="9">
        <f t="shared" ref="A9:A74" si="0">+A8+1</f>
        <v>3</v>
      </c>
      <c r="B9" s="4" t="s">
        <v>8</v>
      </c>
      <c r="C9" s="4" t="s">
        <v>62</v>
      </c>
      <c r="D9" s="3" t="s">
        <v>5</v>
      </c>
      <c r="E9" s="4">
        <v>1</v>
      </c>
      <c r="F9" s="21"/>
      <c r="G9" s="4"/>
      <c r="H9" s="16"/>
    </row>
    <row r="10" spans="1:8" ht="15.6" x14ac:dyDescent="0.3">
      <c r="A10" s="9">
        <f t="shared" si="0"/>
        <v>4</v>
      </c>
      <c r="B10" s="4" t="s">
        <v>8</v>
      </c>
      <c r="C10" s="4" t="s">
        <v>63</v>
      </c>
      <c r="D10" s="3" t="s">
        <v>5</v>
      </c>
      <c r="E10" s="4">
        <v>1</v>
      </c>
      <c r="F10" s="21"/>
      <c r="G10" s="4"/>
      <c r="H10" s="16"/>
    </row>
    <row r="11" spans="1:8" ht="15.6" x14ac:dyDescent="0.3">
      <c r="A11" s="9">
        <f t="shared" si="0"/>
        <v>5</v>
      </c>
      <c r="B11" s="4" t="s">
        <v>8</v>
      </c>
      <c r="C11" s="4" t="s">
        <v>64</v>
      </c>
      <c r="D11" s="3" t="s">
        <v>5</v>
      </c>
      <c r="E11" s="4">
        <v>1</v>
      </c>
      <c r="F11" s="21"/>
      <c r="G11" s="4"/>
      <c r="H11" s="16"/>
    </row>
    <row r="12" spans="1:8" ht="15.6" x14ac:dyDescent="0.3">
      <c r="A12" s="9">
        <f t="shared" si="0"/>
        <v>6</v>
      </c>
      <c r="B12" s="4" t="s">
        <v>9</v>
      </c>
      <c r="C12" s="4" t="s">
        <v>65</v>
      </c>
      <c r="D12" s="3" t="s">
        <v>85</v>
      </c>
      <c r="E12" s="4">
        <v>1</v>
      </c>
      <c r="F12" s="21"/>
      <c r="G12" s="4"/>
      <c r="H12" s="16"/>
    </row>
    <row r="13" spans="1:8" ht="31.2" x14ac:dyDescent="0.3">
      <c r="A13" s="9">
        <f t="shared" si="0"/>
        <v>7</v>
      </c>
      <c r="B13" s="4" t="s">
        <v>7</v>
      </c>
      <c r="C13" s="4" t="s">
        <v>134</v>
      </c>
      <c r="D13" s="3" t="s">
        <v>5</v>
      </c>
      <c r="E13" s="4">
        <v>1</v>
      </c>
      <c r="F13" s="21"/>
      <c r="G13" s="4"/>
      <c r="H13" s="16"/>
    </row>
    <row r="14" spans="1:8" ht="15.6" x14ac:dyDescent="0.3">
      <c r="A14" s="9">
        <f t="shared" si="0"/>
        <v>8</v>
      </c>
      <c r="B14" s="4" t="s">
        <v>10</v>
      </c>
      <c r="C14" s="4" t="s">
        <v>66</v>
      </c>
      <c r="D14" s="3" t="s">
        <v>86</v>
      </c>
      <c r="E14" s="4">
        <v>1</v>
      </c>
      <c r="F14" s="21"/>
      <c r="G14" s="4"/>
      <c r="H14" s="16"/>
    </row>
    <row r="15" spans="1:8" ht="15.6" x14ac:dyDescent="0.3">
      <c r="A15" s="9">
        <f t="shared" si="0"/>
        <v>9</v>
      </c>
      <c r="B15" s="4" t="s">
        <v>11</v>
      </c>
      <c r="C15" s="4" t="s">
        <v>67</v>
      </c>
      <c r="D15" s="3" t="s">
        <v>5</v>
      </c>
      <c r="E15" s="4">
        <v>1</v>
      </c>
      <c r="F15" s="21"/>
      <c r="G15" s="4"/>
      <c r="H15" s="16"/>
    </row>
    <row r="16" spans="1:8" ht="15.6" x14ac:dyDescent="0.3">
      <c r="A16" s="9">
        <f t="shared" si="0"/>
        <v>10</v>
      </c>
      <c r="B16" s="4" t="s">
        <v>12</v>
      </c>
      <c r="C16" s="4" t="s">
        <v>68</v>
      </c>
      <c r="D16" s="3" t="s">
        <v>5</v>
      </c>
      <c r="E16" s="4">
        <v>1</v>
      </c>
      <c r="F16" s="21"/>
      <c r="G16" s="4"/>
      <c r="H16" s="16"/>
    </row>
    <row r="17" spans="1:8" ht="31.2" x14ac:dyDescent="0.3">
      <c r="A17" s="9">
        <f t="shared" si="0"/>
        <v>11</v>
      </c>
      <c r="B17" s="4" t="s">
        <v>13</v>
      </c>
      <c r="C17" s="4" t="s">
        <v>69</v>
      </c>
      <c r="D17" s="3" t="s">
        <v>5</v>
      </c>
      <c r="E17" s="4">
        <v>1</v>
      </c>
      <c r="F17" s="21"/>
      <c r="G17" s="4"/>
      <c r="H17" s="16"/>
    </row>
    <row r="18" spans="1:8" ht="31.2" x14ac:dyDescent="0.3">
      <c r="A18" s="9">
        <f t="shared" si="0"/>
        <v>12</v>
      </c>
      <c r="B18" s="4" t="s">
        <v>14</v>
      </c>
      <c r="C18" s="4" t="s">
        <v>70</v>
      </c>
      <c r="D18" s="3" t="s">
        <v>87</v>
      </c>
      <c r="E18" s="4">
        <v>1</v>
      </c>
      <c r="F18" s="21"/>
      <c r="G18" s="4"/>
      <c r="H18" s="16"/>
    </row>
    <row r="19" spans="1:8" ht="15.6" x14ac:dyDescent="0.3">
      <c r="A19" s="9">
        <f t="shared" si="0"/>
        <v>13</v>
      </c>
      <c r="B19" s="4" t="s">
        <v>15</v>
      </c>
      <c r="C19" s="4" t="s">
        <v>71</v>
      </c>
      <c r="D19" s="3" t="s">
        <v>5</v>
      </c>
      <c r="E19" s="4">
        <v>1</v>
      </c>
      <c r="F19" s="21"/>
      <c r="G19" s="4"/>
      <c r="H19" s="16"/>
    </row>
    <row r="20" spans="1:8" ht="31.2" x14ac:dyDescent="0.3">
      <c r="A20" s="9">
        <f t="shared" si="0"/>
        <v>14</v>
      </c>
      <c r="B20" s="4" t="s">
        <v>16</v>
      </c>
      <c r="C20" s="4" t="s">
        <v>72</v>
      </c>
      <c r="D20" s="3" t="s">
        <v>88</v>
      </c>
      <c r="E20" s="4">
        <v>1</v>
      </c>
      <c r="F20" s="21"/>
      <c r="G20" s="4"/>
      <c r="H20" s="16"/>
    </row>
    <row r="21" spans="1:8" ht="15.6" x14ac:dyDescent="0.3">
      <c r="A21" s="9">
        <f t="shared" si="0"/>
        <v>15</v>
      </c>
      <c r="B21" s="4" t="s">
        <v>17</v>
      </c>
      <c r="C21" s="4" t="s">
        <v>73</v>
      </c>
      <c r="D21" s="3" t="s">
        <v>5</v>
      </c>
      <c r="E21" s="4">
        <v>1</v>
      </c>
      <c r="F21" s="21"/>
      <c r="G21" s="4"/>
      <c r="H21" s="16"/>
    </row>
    <row r="22" spans="1:8" ht="15.6" x14ac:dyDescent="0.3">
      <c r="A22" s="9">
        <f t="shared" si="0"/>
        <v>16</v>
      </c>
      <c r="B22" s="4" t="s">
        <v>18</v>
      </c>
      <c r="C22" s="4" t="s">
        <v>74</v>
      </c>
      <c r="D22" s="3" t="s">
        <v>5</v>
      </c>
      <c r="E22" s="4">
        <v>1</v>
      </c>
      <c r="F22" s="21"/>
      <c r="G22" s="4"/>
      <c r="H22" s="16"/>
    </row>
    <row r="23" spans="1:8" ht="31.2" x14ac:dyDescent="0.3">
      <c r="A23" s="9">
        <f t="shared" si="0"/>
        <v>17</v>
      </c>
      <c r="B23" s="4" t="s">
        <v>19</v>
      </c>
      <c r="C23" s="4" t="s">
        <v>75</v>
      </c>
      <c r="D23" s="3" t="s">
        <v>5</v>
      </c>
      <c r="E23" s="4">
        <v>1</v>
      </c>
      <c r="F23" s="21"/>
      <c r="G23" s="4"/>
      <c r="H23" s="16"/>
    </row>
    <row r="24" spans="1:8" ht="31.2" x14ac:dyDescent="0.3">
      <c r="A24" s="9">
        <f t="shared" si="0"/>
        <v>18</v>
      </c>
      <c r="B24" s="4" t="s">
        <v>20</v>
      </c>
      <c r="C24" s="4" t="s">
        <v>76</v>
      </c>
      <c r="D24" s="4" t="s">
        <v>89</v>
      </c>
      <c r="E24" s="4">
        <v>1</v>
      </c>
      <c r="F24" s="20"/>
      <c r="G24" s="4"/>
      <c r="H24" s="16"/>
    </row>
    <row r="25" spans="1:8" ht="31.2" x14ac:dyDescent="0.3">
      <c r="A25" s="9">
        <f t="shared" si="0"/>
        <v>19</v>
      </c>
      <c r="B25" s="4" t="s">
        <v>21</v>
      </c>
      <c r="C25" s="4" t="s">
        <v>77</v>
      </c>
      <c r="D25" s="4" t="s">
        <v>5</v>
      </c>
      <c r="E25" s="4">
        <v>1</v>
      </c>
      <c r="F25" s="20"/>
      <c r="G25" s="4"/>
      <c r="H25" s="16"/>
    </row>
    <row r="26" spans="1:8" ht="31.2" x14ac:dyDescent="0.3">
      <c r="A26" s="9">
        <f t="shared" si="0"/>
        <v>20</v>
      </c>
      <c r="B26" s="4" t="s">
        <v>22</v>
      </c>
      <c r="C26" s="4" t="s">
        <v>78</v>
      </c>
      <c r="D26" s="4" t="s">
        <v>5</v>
      </c>
      <c r="E26" s="4">
        <v>1</v>
      </c>
      <c r="F26" s="20"/>
      <c r="G26" s="4"/>
      <c r="H26" s="16"/>
    </row>
    <row r="27" spans="1:8" ht="15.6" x14ac:dyDescent="0.3">
      <c r="A27" s="9">
        <f t="shared" si="0"/>
        <v>21</v>
      </c>
      <c r="B27" s="4" t="s">
        <v>23</v>
      </c>
      <c r="C27" s="4" t="s">
        <v>79</v>
      </c>
      <c r="D27" s="4" t="s">
        <v>5</v>
      </c>
      <c r="E27" s="4">
        <v>1</v>
      </c>
      <c r="F27" s="20"/>
      <c r="G27" s="4"/>
      <c r="H27" s="16"/>
    </row>
    <row r="28" spans="1:8" ht="15.6" x14ac:dyDescent="0.3">
      <c r="A28" s="9">
        <f t="shared" si="0"/>
        <v>22</v>
      </c>
      <c r="B28" s="4" t="s">
        <v>24</v>
      </c>
      <c r="C28" s="4" t="s">
        <v>80</v>
      </c>
      <c r="D28" s="4" t="s">
        <v>90</v>
      </c>
      <c r="E28" s="4">
        <v>1</v>
      </c>
      <c r="F28" s="20"/>
      <c r="G28" s="4"/>
      <c r="H28" s="16"/>
    </row>
    <row r="29" spans="1:8" ht="15.6" x14ac:dyDescent="0.3">
      <c r="A29" s="9">
        <f t="shared" si="0"/>
        <v>23</v>
      </c>
      <c r="B29" s="4" t="s">
        <v>24</v>
      </c>
      <c r="C29" s="4" t="s">
        <v>149</v>
      </c>
      <c r="D29" s="3" t="s">
        <v>91</v>
      </c>
      <c r="E29" s="4">
        <v>1</v>
      </c>
      <c r="F29" s="21"/>
      <c r="G29" s="4"/>
      <c r="H29" s="16"/>
    </row>
    <row r="30" spans="1:8" ht="15.6" x14ac:dyDescent="0.3">
      <c r="A30" s="28"/>
      <c r="B30" s="13"/>
      <c r="C30" s="13"/>
      <c r="D30" s="25"/>
      <c r="E30" s="13"/>
      <c r="F30" s="29"/>
      <c r="G30" s="13"/>
      <c r="H30" s="17"/>
    </row>
    <row r="31" spans="1:8" ht="31.2" x14ac:dyDescent="0.3">
      <c r="A31" s="30">
        <f>+A29+1</f>
        <v>24</v>
      </c>
      <c r="B31" s="4" t="s">
        <v>25</v>
      </c>
      <c r="C31" s="4" t="s">
        <v>81</v>
      </c>
      <c r="D31" s="3" t="s">
        <v>86</v>
      </c>
      <c r="E31" s="4">
        <v>1</v>
      </c>
      <c r="F31" s="21"/>
      <c r="G31" s="4"/>
      <c r="H31" s="4"/>
    </row>
    <row r="32" spans="1:8" ht="15.6" x14ac:dyDescent="0.3">
      <c r="A32" s="30">
        <f t="shared" si="0"/>
        <v>25</v>
      </c>
      <c r="B32" s="4" t="s">
        <v>26</v>
      </c>
      <c r="C32" s="4" t="s">
        <v>82</v>
      </c>
      <c r="D32" s="3" t="s">
        <v>89</v>
      </c>
      <c r="E32" s="4">
        <v>1</v>
      </c>
      <c r="F32" s="21"/>
      <c r="G32" s="4"/>
      <c r="H32" s="4"/>
    </row>
    <row r="33" spans="1:8" ht="15.6" x14ac:dyDescent="0.3">
      <c r="A33" s="30">
        <f t="shared" si="0"/>
        <v>26</v>
      </c>
      <c r="B33" s="4" t="s">
        <v>27</v>
      </c>
      <c r="C33" s="4" t="s">
        <v>148</v>
      </c>
      <c r="D33" s="3" t="s">
        <v>5</v>
      </c>
      <c r="E33" s="4">
        <v>1</v>
      </c>
      <c r="F33" s="21"/>
      <c r="G33" s="4"/>
      <c r="H33" s="4"/>
    </row>
    <row r="34" spans="1:8" ht="15.6" x14ac:dyDescent="0.3">
      <c r="A34" s="30">
        <f t="shared" si="0"/>
        <v>27</v>
      </c>
      <c r="B34" s="4" t="s">
        <v>27</v>
      </c>
      <c r="C34" s="4" t="s">
        <v>147</v>
      </c>
      <c r="D34" s="3" t="s">
        <v>5</v>
      </c>
      <c r="E34" s="4">
        <v>1</v>
      </c>
      <c r="F34" s="21"/>
      <c r="G34" s="4"/>
      <c r="H34" s="4"/>
    </row>
    <row r="35" spans="1:8" ht="15.6" x14ac:dyDescent="0.3">
      <c r="A35" s="30">
        <f t="shared" si="0"/>
        <v>28</v>
      </c>
      <c r="B35" s="4" t="s">
        <v>27</v>
      </c>
      <c r="C35" s="4" t="s">
        <v>146</v>
      </c>
      <c r="D35" s="3"/>
      <c r="E35" s="4"/>
      <c r="F35" s="21"/>
      <c r="G35" s="4"/>
      <c r="H35" s="4"/>
    </row>
    <row r="36" spans="1:8" ht="31.2" x14ac:dyDescent="0.3">
      <c r="A36" s="30">
        <f t="shared" si="0"/>
        <v>29</v>
      </c>
      <c r="B36" s="4" t="s">
        <v>28</v>
      </c>
      <c r="C36" s="4" t="s">
        <v>83</v>
      </c>
      <c r="D36" s="3" t="s">
        <v>88</v>
      </c>
      <c r="E36" s="4">
        <v>1</v>
      </c>
      <c r="F36" s="21"/>
      <c r="G36" s="4"/>
      <c r="H36" s="4"/>
    </row>
    <row r="37" spans="1:8" ht="15.6" x14ac:dyDescent="0.3">
      <c r="A37" s="30">
        <f t="shared" si="0"/>
        <v>30</v>
      </c>
      <c r="B37" s="4" t="s">
        <v>29</v>
      </c>
      <c r="C37" s="4" t="s">
        <v>84</v>
      </c>
      <c r="D37" s="3" t="s">
        <v>88</v>
      </c>
      <c r="E37" s="4">
        <v>1</v>
      </c>
      <c r="F37" s="21"/>
      <c r="G37" s="4"/>
      <c r="H37" s="4"/>
    </row>
    <row r="38" spans="1:8" ht="31.2" x14ac:dyDescent="0.3">
      <c r="A38" s="30">
        <f t="shared" si="0"/>
        <v>31</v>
      </c>
      <c r="B38" s="4" t="s">
        <v>97</v>
      </c>
      <c r="C38" s="4" t="s">
        <v>30</v>
      </c>
      <c r="D38" s="3" t="s">
        <v>5</v>
      </c>
      <c r="E38" s="4">
        <v>1</v>
      </c>
      <c r="F38" s="21"/>
      <c r="G38" s="4"/>
      <c r="H38" s="4"/>
    </row>
    <row r="39" spans="1:8" ht="31.2" x14ac:dyDescent="0.3">
      <c r="A39" s="30">
        <f t="shared" si="0"/>
        <v>32</v>
      </c>
      <c r="B39" s="4" t="s">
        <v>97</v>
      </c>
      <c r="C39" s="4" t="s">
        <v>31</v>
      </c>
      <c r="D39" s="3" t="s">
        <v>5</v>
      </c>
      <c r="E39" s="4">
        <v>1</v>
      </c>
      <c r="F39" s="21"/>
      <c r="G39" s="4"/>
      <c r="H39" s="4"/>
    </row>
    <row r="40" spans="1:8" ht="31.2" x14ac:dyDescent="0.3">
      <c r="A40" s="30">
        <f t="shared" si="0"/>
        <v>33</v>
      </c>
      <c r="B40" s="4" t="s">
        <v>98</v>
      </c>
      <c r="C40" s="4" t="s">
        <v>32</v>
      </c>
      <c r="D40" s="3" t="s">
        <v>5</v>
      </c>
      <c r="E40" s="4">
        <v>1</v>
      </c>
      <c r="F40" s="21"/>
      <c r="G40" s="4"/>
      <c r="H40" s="4"/>
    </row>
    <row r="41" spans="1:8" ht="15.6" x14ac:dyDescent="0.3">
      <c r="A41" s="30">
        <f t="shared" si="0"/>
        <v>34</v>
      </c>
      <c r="B41" s="4" t="s">
        <v>99</v>
      </c>
      <c r="C41" s="4" t="s">
        <v>33</v>
      </c>
      <c r="D41" s="3" t="s">
        <v>5</v>
      </c>
      <c r="E41" s="4">
        <v>1</v>
      </c>
      <c r="F41" s="21"/>
      <c r="G41" s="4"/>
      <c r="H41" s="4"/>
    </row>
    <row r="42" spans="1:8" ht="31.2" x14ac:dyDescent="0.3">
      <c r="A42" s="30">
        <f t="shared" si="0"/>
        <v>35</v>
      </c>
      <c r="B42" s="4" t="s">
        <v>121</v>
      </c>
      <c r="C42" s="4" t="s">
        <v>120</v>
      </c>
      <c r="D42" s="3" t="s">
        <v>5</v>
      </c>
      <c r="E42" s="4">
        <v>1</v>
      </c>
      <c r="F42" s="21"/>
      <c r="G42" s="4"/>
      <c r="H42" s="4"/>
    </row>
    <row r="43" spans="1:8" ht="31.2" x14ac:dyDescent="0.3">
      <c r="A43" s="30">
        <f t="shared" si="0"/>
        <v>36</v>
      </c>
      <c r="B43" s="4" t="s">
        <v>100</v>
      </c>
      <c r="C43" s="4" t="s">
        <v>34</v>
      </c>
      <c r="D43" s="3" t="s">
        <v>92</v>
      </c>
      <c r="E43" s="4">
        <v>1</v>
      </c>
      <c r="F43" s="21"/>
      <c r="G43" s="4"/>
      <c r="H43" s="4"/>
    </row>
    <row r="44" spans="1:8" ht="46.8" x14ac:dyDescent="0.3">
      <c r="A44" s="30">
        <f t="shared" si="0"/>
        <v>37</v>
      </c>
      <c r="B44" s="4" t="s">
        <v>101</v>
      </c>
      <c r="C44" s="4" t="s">
        <v>35</v>
      </c>
      <c r="D44" s="3" t="s">
        <v>93</v>
      </c>
      <c r="E44" s="4">
        <v>1</v>
      </c>
      <c r="F44" s="21"/>
      <c r="G44" s="4"/>
      <c r="H44" s="4"/>
    </row>
    <row r="45" spans="1:8" ht="15.6" x14ac:dyDescent="0.3">
      <c r="A45" s="30">
        <f t="shared" si="0"/>
        <v>38</v>
      </c>
      <c r="B45" s="4" t="s">
        <v>112</v>
      </c>
      <c r="C45" s="4" t="s">
        <v>36</v>
      </c>
      <c r="D45" s="3" t="s">
        <v>5</v>
      </c>
      <c r="E45" s="4">
        <v>1</v>
      </c>
      <c r="F45" s="21"/>
      <c r="G45" s="4"/>
      <c r="H45" s="4"/>
    </row>
    <row r="46" spans="1:8" ht="15.6" x14ac:dyDescent="0.3">
      <c r="A46" s="30">
        <f t="shared" si="0"/>
        <v>39</v>
      </c>
      <c r="B46" s="4" t="s">
        <v>112</v>
      </c>
      <c r="C46" s="4" t="s">
        <v>37</v>
      </c>
      <c r="D46" s="3" t="s">
        <v>5</v>
      </c>
      <c r="E46" s="4">
        <v>1</v>
      </c>
      <c r="F46" s="21"/>
      <c r="G46" s="4"/>
      <c r="H46" s="4"/>
    </row>
    <row r="47" spans="1:8" ht="31.2" x14ac:dyDescent="0.3">
      <c r="A47" s="30">
        <f t="shared" si="0"/>
        <v>40</v>
      </c>
      <c r="B47" s="4" t="s">
        <v>113</v>
      </c>
      <c r="C47" s="4" t="s">
        <v>38</v>
      </c>
      <c r="D47" s="3" t="s">
        <v>5</v>
      </c>
      <c r="E47" s="4">
        <v>1</v>
      </c>
      <c r="F47" s="21"/>
      <c r="G47" s="4"/>
      <c r="H47" s="4"/>
    </row>
    <row r="48" spans="1:8" ht="46.8" x14ac:dyDescent="0.3">
      <c r="A48" s="30">
        <f t="shared" si="0"/>
        <v>41</v>
      </c>
      <c r="B48" s="4" t="s">
        <v>39</v>
      </c>
      <c r="C48" s="4" t="s">
        <v>39</v>
      </c>
      <c r="D48" s="3" t="s">
        <v>94</v>
      </c>
      <c r="E48" s="4">
        <v>1</v>
      </c>
      <c r="F48" s="21"/>
      <c r="G48" s="4"/>
      <c r="H48" s="4"/>
    </row>
    <row r="49" spans="1:8" ht="31.2" x14ac:dyDescent="0.3">
      <c r="A49" s="30">
        <f t="shared" si="0"/>
        <v>42</v>
      </c>
      <c r="B49" s="4" t="s">
        <v>102</v>
      </c>
      <c r="C49" s="4" t="s">
        <v>40</v>
      </c>
      <c r="D49" s="4" t="s">
        <v>93</v>
      </c>
      <c r="E49" s="4">
        <v>1</v>
      </c>
      <c r="F49" s="20"/>
      <c r="G49" s="4"/>
      <c r="H49" s="4"/>
    </row>
    <row r="50" spans="1:8" ht="31.2" x14ac:dyDescent="0.3">
      <c r="A50" s="30">
        <f t="shared" si="0"/>
        <v>43</v>
      </c>
      <c r="B50" s="4" t="s">
        <v>41</v>
      </c>
      <c r="C50" s="4" t="s">
        <v>41</v>
      </c>
      <c r="D50" s="3" t="s">
        <v>92</v>
      </c>
      <c r="E50" s="4">
        <v>1</v>
      </c>
      <c r="F50" s="21"/>
      <c r="G50" s="4"/>
      <c r="H50" s="4"/>
    </row>
    <row r="51" spans="1:8" ht="15.6" x14ac:dyDescent="0.3">
      <c r="A51" s="30">
        <f t="shared" si="0"/>
        <v>44</v>
      </c>
      <c r="B51" s="4" t="s">
        <v>103</v>
      </c>
      <c r="C51" s="4" t="s">
        <v>42</v>
      </c>
      <c r="D51" s="3" t="s">
        <v>92</v>
      </c>
      <c r="E51" s="4">
        <v>1</v>
      </c>
      <c r="F51" s="21"/>
      <c r="G51" s="4"/>
      <c r="H51" s="4"/>
    </row>
    <row r="52" spans="1:8" ht="15.6" x14ac:dyDescent="0.3">
      <c r="A52" s="30">
        <f t="shared" si="0"/>
        <v>45</v>
      </c>
      <c r="B52" s="4" t="s">
        <v>103</v>
      </c>
      <c r="C52" s="4" t="s">
        <v>43</v>
      </c>
      <c r="D52" s="3" t="s">
        <v>92</v>
      </c>
      <c r="E52" s="4">
        <v>1</v>
      </c>
      <c r="F52" s="21"/>
      <c r="G52" s="4"/>
      <c r="H52" s="4"/>
    </row>
    <row r="53" spans="1:8" ht="15.6" x14ac:dyDescent="0.3">
      <c r="A53" s="30">
        <f t="shared" si="0"/>
        <v>46</v>
      </c>
      <c r="B53" s="4" t="s">
        <v>103</v>
      </c>
      <c r="C53" s="4" t="s">
        <v>44</v>
      </c>
      <c r="D53" s="3" t="s">
        <v>92</v>
      </c>
      <c r="E53" s="4">
        <v>1</v>
      </c>
      <c r="F53" s="21"/>
      <c r="G53" s="4"/>
      <c r="H53" s="4"/>
    </row>
    <row r="54" spans="1:8" ht="15.6" x14ac:dyDescent="0.3">
      <c r="A54" s="30">
        <f t="shared" si="0"/>
        <v>47</v>
      </c>
      <c r="B54" s="4" t="s">
        <v>103</v>
      </c>
      <c r="C54" s="4" t="s">
        <v>45</v>
      </c>
      <c r="D54" s="3" t="s">
        <v>92</v>
      </c>
      <c r="E54" s="4">
        <v>1</v>
      </c>
      <c r="F54" s="21"/>
      <c r="G54" s="4"/>
      <c r="H54" s="4"/>
    </row>
    <row r="55" spans="1:8" ht="46.8" x14ac:dyDescent="0.3">
      <c r="A55" s="30">
        <f t="shared" si="0"/>
        <v>48</v>
      </c>
      <c r="B55" s="4" t="s">
        <v>104</v>
      </c>
      <c r="C55" s="4" t="s">
        <v>46</v>
      </c>
      <c r="D55" s="3" t="s">
        <v>95</v>
      </c>
      <c r="E55" s="4">
        <v>1</v>
      </c>
      <c r="F55" s="21"/>
      <c r="G55" s="4"/>
      <c r="H55" s="4"/>
    </row>
    <row r="56" spans="1:8" ht="15.6" x14ac:dyDescent="0.3">
      <c r="A56" s="30">
        <f t="shared" si="0"/>
        <v>49</v>
      </c>
      <c r="B56" s="4" t="s">
        <v>47</v>
      </c>
      <c r="C56" s="4" t="s">
        <v>47</v>
      </c>
      <c r="D56" s="4" t="s">
        <v>95</v>
      </c>
      <c r="E56" s="4">
        <v>1</v>
      </c>
      <c r="F56" s="20"/>
      <c r="G56" s="4"/>
      <c r="H56" s="4"/>
    </row>
    <row r="57" spans="1:8" ht="78" x14ac:dyDescent="0.3">
      <c r="A57" s="30">
        <f t="shared" si="0"/>
        <v>50</v>
      </c>
      <c r="B57" s="4" t="s">
        <v>105</v>
      </c>
      <c r="C57" s="3" t="s">
        <v>48</v>
      </c>
      <c r="D57" s="4" t="s">
        <v>6</v>
      </c>
      <c r="E57" s="4">
        <v>1</v>
      </c>
      <c r="F57" s="20"/>
      <c r="G57" s="4"/>
      <c r="H57" s="4"/>
    </row>
    <row r="58" spans="1:8" ht="15.6" x14ac:dyDescent="0.3">
      <c r="A58" s="30">
        <f t="shared" si="0"/>
        <v>51</v>
      </c>
      <c r="B58" s="4" t="s">
        <v>106</v>
      </c>
      <c r="C58" s="3" t="s">
        <v>49</v>
      </c>
      <c r="D58" s="3" t="s">
        <v>6</v>
      </c>
      <c r="E58" s="4">
        <v>1</v>
      </c>
      <c r="F58" s="21"/>
      <c r="G58" s="4"/>
      <c r="H58" s="4"/>
    </row>
    <row r="59" spans="1:8" ht="31.2" x14ac:dyDescent="0.3">
      <c r="A59" s="30">
        <f t="shared" si="0"/>
        <v>52</v>
      </c>
      <c r="B59" s="4" t="s">
        <v>107</v>
      </c>
      <c r="C59" s="3" t="s">
        <v>50</v>
      </c>
      <c r="D59" s="3" t="s">
        <v>6</v>
      </c>
      <c r="E59" s="4">
        <v>1</v>
      </c>
      <c r="F59" s="21"/>
      <c r="G59" s="4"/>
      <c r="H59" s="4"/>
    </row>
    <row r="60" spans="1:8" ht="15.6" x14ac:dyDescent="0.3">
      <c r="A60" s="30">
        <f t="shared" si="0"/>
        <v>53</v>
      </c>
      <c r="B60" s="4" t="s">
        <v>51</v>
      </c>
      <c r="C60" s="3" t="s">
        <v>51</v>
      </c>
      <c r="D60" s="3" t="s">
        <v>96</v>
      </c>
      <c r="E60" s="4">
        <v>1</v>
      </c>
      <c r="F60" s="21"/>
      <c r="G60" s="4"/>
      <c r="H60" s="4"/>
    </row>
    <row r="61" spans="1:8" ht="31.2" x14ac:dyDescent="0.3">
      <c r="A61" s="30">
        <f t="shared" si="0"/>
        <v>54</v>
      </c>
      <c r="B61" s="4" t="s">
        <v>52</v>
      </c>
      <c r="C61" s="3" t="s">
        <v>52</v>
      </c>
      <c r="D61" s="3" t="s">
        <v>96</v>
      </c>
      <c r="E61" s="4">
        <v>1</v>
      </c>
      <c r="F61" s="21"/>
      <c r="G61" s="4"/>
      <c r="H61" s="4"/>
    </row>
    <row r="62" spans="1:8" ht="31.2" x14ac:dyDescent="0.3">
      <c r="A62" s="30">
        <f t="shared" si="0"/>
        <v>55</v>
      </c>
      <c r="B62" s="4" t="s">
        <v>53</v>
      </c>
      <c r="C62" s="3" t="s">
        <v>53</v>
      </c>
      <c r="D62" s="3" t="s">
        <v>86</v>
      </c>
      <c r="E62" s="4">
        <v>1</v>
      </c>
      <c r="F62" s="21"/>
      <c r="G62" s="4"/>
      <c r="H62" s="4"/>
    </row>
    <row r="63" spans="1:8" ht="31.2" x14ac:dyDescent="0.3">
      <c r="A63" s="30">
        <f t="shared" si="0"/>
        <v>56</v>
      </c>
      <c r="B63" s="4" t="s">
        <v>108</v>
      </c>
      <c r="C63" s="3" t="s">
        <v>54</v>
      </c>
      <c r="D63" s="3" t="s">
        <v>86</v>
      </c>
      <c r="E63" s="4">
        <v>1</v>
      </c>
      <c r="F63" s="21"/>
      <c r="G63" s="4"/>
      <c r="H63" s="4"/>
    </row>
    <row r="64" spans="1:8" ht="46.8" x14ac:dyDescent="0.3">
      <c r="A64" s="30">
        <f t="shared" si="0"/>
        <v>57</v>
      </c>
      <c r="B64" s="4" t="s">
        <v>109</v>
      </c>
      <c r="C64" s="3" t="s">
        <v>55</v>
      </c>
      <c r="D64" s="3" t="s">
        <v>6</v>
      </c>
      <c r="E64" s="4">
        <v>1</v>
      </c>
      <c r="F64" s="21"/>
      <c r="G64" s="4"/>
      <c r="H64" s="4"/>
    </row>
    <row r="65" spans="1:8" ht="46.8" x14ac:dyDescent="0.3">
      <c r="A65" s="30">
        <f t="shared" si="0"/>
        <v>58</v>
      </c>
      <c r="B65" s="4" t="s">
        <v>109</v>
      </c>
      <c r="C65" s="3" t="s">
        <v>55</v>
      </c>
      <c r="D65" s="3" t="s">
        <v>6</v>
      </c>
      <c r="E65" s="4">
        <v>1</v>
      </c>
      <c r="F65" s="21"/>
      <c r="G65" s="4"/>
      <c r="H65" s="4"/>
    </row>
    <row r="66" spans="1:8" ht="15.6" x14ac:dyDescent="0.3">
      <c r="A66" s="30">
        <f t="shared" si="0"/>
        <v>59</v>
      </c>
      <c r="B66" s="4" t="s">
        <v>110</v>
      </c>
      <c r="C66" s="3" t="s">
        <v>56</v>
      </c>
      <c r="D66" s="3" t="s">
        <v>96</v>
      </c>
      <c r="E66" s="4">
        <v>1</v>
      </c>
      <c r="F66" s="21"/>
      <c r="G66" s="4"/>
      <c r="H66" s="4"/>
    </row>
    <row r="67" spans="1:8" ht="15.6" x14ac:dyDescent="0.3">
      <c r="A67" s="30">
        <f t="shared" si="0"/>
        <v>60</v>
      </c>
      <c r="B67" s="4" t="s">
        <v>103</v>
      </c>
      <c r="C67" s="3" t="s">
        <v>57</v>
      </c>
      <c r="D67" s="3" t="s">
        <v>96</v>
      </c>
      <c r="E67" s="4">
        <v>1</v>
      </c>
      <c r="F67" s="21"/>
      <c r="G67" s="4"/>
      <c r="H67" s="4"/>
    </row>
    <row r="68" spans="1:8" ht="15.6" x14ac:dyDescent="0.3">
      <c r="A68" s="30">
        <f t="shared" si="0"/>
        <v>61</v>
      </c>
      <c r="B68" s="4" t="s">
        <v>58</v>
      </c>
      <c r="C68" s="3" t="s">
        <v>58</v>
      </c>
      <c r="D68" s="3" t="s">
        <v>6</v>
      </c>
      <c r="E68" s="4">
        <v>1</v>
      </c>
      <c r="F68" s="21"/>
      <c r="G68" s="4"/>
      <c r="H68" s="4"/>
    </row>
    <row r="69" spans="1:8" ht="15.6" x14ac:dyDescent="0.3">
      <c r="A69" s="30">
        <f t="shared" si="0"/>
        <v>62</v>
      </c>
      <c r="B69" s="4" t="s">
        <v>111</v>
      </c>
      <c r="C69" s="3" t="s">
        <v>59</v>
      </c>
      <c r="D69" s="26" t="s">
        <v>6</v>
      </c>
      <c r="E69" s="4">
        <v>1</v>
      </c>
      <c r="F69" s="27"/>
      <c r="G69" s="4"/>
      <c r="H69" s="4"/>
    </row>
    <row r="70" spans="1:8" ht="15.6" x14ac:dyDescent="0.3">
      <c r="A70" s="30">
        <f t="shared" si="0"/>
        <v>63</v>
      </c>
      <c r="B70" s="4" t="s">
        <v>124</v>
      </c>
      <c r="C70" s="3" t="s">
        <v>122</v>
      </c>
      <c r="D70" s="26" t="s">
        <v>5</v>
      </c>
      <c r="E70" s="4">
        <v>1</v>
      </c>
      <c r="F70" s="27"/>
      <c r="G70" s="4"/>
      <c r="H70" s="4"/>
    </row>
    <row r="71" spans="1:8" ht="15.6" x14ac:dyDescent="0.3">
      <c r="A71" s="30">
        <f t="shared" si="0"/>
        <v>64</v>
      </c>
      <c r="B71" s="4" t="s">
        <v>125</v>
      </c>
      <c r="C71" s="3" t="s">
        <v>123</v>
      </c>
      <c r="D71" s="26" t="s">
        <v>5</v>
      </c>
      <c r="E71" s="4">
        <v>1</v>
      </c>
      <c r="F71" s="27"/>
      <c r="G71" s="4"/>
      <c r="H71" s="4"/>
    </row>
    <row r="72" spans="1:8" ht="15.6" x14ac:dyDescent="0.3">
      <c r="A72" s="30">
        <f t="shared" si="0"/>
        <v>65</v>
      </c>
      <c r="B72" s="4" t="s">
        <v>124</v>
      </c>
      <c r="C72" s="3" t="s">
        <v>144</v>
      </c>
      <c r="D72" s="26" t="s">
        <v>5</v>
      </c>
      <c r="E72" s="4">
        <v>1</v>
      </c>
      <c r="F72" s="27"/>
      <c r="G72" s="4"/>
      <c r="H72" s="4"/>
    </row>
    <row r="73" spans="1:8" ht="15.6" x14ac:dyDescent="0.3">
      <c r="A73" s="30">
        <f t="shared" si="0"/>
        <v>66</v>
      </c>
      <c r="B73" s="4" t="s">
        <v>124</v>
      </c>
      <c r="C73" s="3" t="s">
        <v>145</v>
      </c>
      <c r="D73" s="26"/>
      <c r="E73" s="4"/>
      <c r="F73" s="27"/>
      <c r="G73" s="4"/>
      <c r="H73" s="4"/>
    </row>
    <row r="74" spans="1:8" ht="31.2" x14ac:dyDescent="0.3">
      <c r="A74" s="30">
        <f t="shared" si="0"/>
        <v>67</v>
      </c>
      <c r="B74" s="4" t="s">
        <v>127</v>
      </c>
      <c r="C74" s="3" t="s">
        <v>126</v>
      </c>
      <c r="D74" s="26" t="s">
        <v>5</v>
      </c>
      <c r="E74" s="4">
        <v>1</v>
      </c>
      <c r="F74" s="27"/>
      <c r="G74" s="4"/>
      <c r="H74" s="4"/>
    </row>
    <row r="75" spans="1:8" ht="15.6" x14ac:dyDescent="0.3">
      <c r="A75" s="30">
        <f t="shared" ref="A75:A82" si="1">+A74+1</f>
        <v>68</v>
      </c>
      <c r="B75" s="4" t="s">
        <v>129</v>
      </c>
      <c r="C75" s="3" t="s">
        <v>128</v>
      </c>
      <c r="D75" s="26" t="s">
        <v>5</v>
      </c>
      <c r="E75" s="4">
        <v>1</v>
      </c>
      <c r="F75" s="27"/>
      <c r="G75" s="4"/>
      <c r="H75" s="4"/>
    </row>
    <row r="76" spans="1:8" ht="15.6" x14ac:dyDescent="0.3">
      <c r="A76" s="30">
        <f t="shared" si="1"/>
        <v>69</v>
      </c>
      <c r="B76" s="4" t="s">
        <v>138</v>
      </c>
      <c r="C76" s="3" t="s">
        <v>137</v>
      </c>
      <c r="D76" s="26" t="s">
        <v>5</v>
      </c>
      <c r="E76" s="4">
        <v>1</v>
      </c>
      <c r="F76" s="27"/>
      <c r="G76" s="4"/>
      <c r="H76" s="4"/>
    </row>
    <row r="77" spans="1:8" ht="15.6" x14ac:dyDescent="0.3">
      <c r="A77" s="30">
        <f t="shared" si="1"/>
        <v>70</v>
      </c>
      <c r="B77" s="4" t="s">
        <v>140</v>
      </c>
      <c r="C77" s="3" t="s">
        <v>139</v>
      </c>
      <c r="D77" s="26" t="s">
        <v>5</v>
      </c>
      <c r="E77" s="4">
        <v>1</v>
      </c>
      <c r="F77" s="27"/>
      <c r="G77" s="4"/>
      <c r="H77" s="4"/>
    </row>
    <row r="78" spans="1:8" ht="15.6" x14ac:dyDescent="0.3">
      <c r="A78" s="30">
        <f t="shared" si="1"/>
        <v>71</v>
      </c>
      <c r="B78" s="4" t="s">
        <v>131</v>
      </c>
      <c r="C78" s="3" t="s">
        <v>130</v>
      </c>
      <c r="D78" s="26" t="s">
        <v>5</v>
      </c>
      <c r="E78" s="4">
        <v>1</v>
      </c>
      <c r="F78" s="27"/>
      <c r="G78" s="4"/>
      <c r="H78" s="4"/>
    </row>
    <row r="79" spans="1:8" ht="31.2" x14ac:dyDescent="0.3">
      <c r="A79" s="30">
        <f t="shared" si="1"/>
        <v>72</v>
      </c>
      <c r="B79" s="4" t="s">
        <v>133</v>
      </c>
      <c r="C79" s="3" t="s">
        <v>132</v>
      </c>
      <c r="D79" s="26" t="s">
        <v>5</v>
      </c>
      <c r="E79" s="4">
        <v>1</v>
      </c>
      <c r="F79" s="27"/>
      <c r="G79" s="4"/>
      <c r="H79" s="4"/>
    </row>
    <row r="80" spans="1:8" ht="15.6" x14ac:dyDescent="0.3">
      <c r="A80" s="30">
        <f t="shared" si="1"/>
        <v>73</v>
      </c>
      <c r="B80" s="4"/>
      <c r="C80" s="3" t="s">
        <v>141</v>
      </c>
      <c r="D80" s="26"/>
      <c r="E80" s="4"/>
      <c r="F80" s="27"/>
      <c r="G80" s="4"/>
      <c r="H80" s="4"/>
    </row>
    <row r="81" spans="1:8" ht="31.2" x14ac:dyDescent="0.3">
      <c r="A81" s="30">
        <f t="shared" si="1"/>
        <v>74</v>
      </c>
      <c r="B81" s="4" t="s">
        <v>136</v>
      </c>
      <c r="C81" s="3" t="s">
        <v>135</v>
      </c>
      <c r="D81" s="26" t="s">
        <v>5</v>
      </c>
      <c r="E81" s="4">
        <v>1</v>
      </c>
      <c r="F81" s="27"/>
      <c r="G81" s="4"/>
      <c r="H81" s="4"/>
    </row>
    <row r="82" spans="1:8" ht="31.2" x14ac:dyDescent="0.3">
      <c r="A82" s="30">
        <f t="shared" si="1"/>
        <v>75</v>
      </c>
      <c r="B82" s="4" t="s">
        <v>142</v>
      </c>
      <c r="C82" s="3" t="s">
        <v>143</v>
      </c>
      <c r="D82" s="26" t="s">
        <v>86</v>
      </c>
      <c r="E82" s="4">
        <v>1</v>
      </c>
      <c r="F82" s="27"/>
      <c r="G82" s="4"/>
      <c r="H82" s="4"/>
    </row>
    <row r="83" spans="1:8" ht="31.95" customHeight="1" x14ac:dyDescent="0.3">
      <c r="A83" s="10"/>
      <c r="B83" s="11"/>
      <c r="C83" s="31" t="s">
        <v>119</v>
      </c>
      <c r="D83" s="31"/>
      <c r="E83" s="31"/>
      <c r="F83" s="22">
        <f>SUM(F7:F69)</f>
        <v>0</v>
      </c>
      <c r="G83" s="12"/>
      <c r="H83" s="12"/>
    </row>
    <row r="84" spans="1:8" ht="15.6" x14ac:dyDescent="0.3">
      <c r="A84" s="1"/>
    </row>
    <row r="85" spans="1:8" ht="15.6" x14ac:dyDescent="0.3">
      <c r="A85" s="2"/>
    </row>
  </sheetData>
  <mergeCells count="1">
    <mergeCell ref="C83:E83"/>
  </mergeCells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2024-10-04T06:21:28Z</dcterms:modified>
</cp:coreProperties>
</file>