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25" windowHeight="7680"/>
  </bookViews>
  <sheets>
    <sheet name="Office Supplies &amp; Stationery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9" i="1" l="1"/>
  <c r="A21" i="1"/>
  <c r="A23" i="1"/>
  <c r="A25" i="1"/>
  <c r="A27" i="1"/>
  <c r="A29" i="1"/>
  <c r="A31" i="1"/>
  <c r="A33" i="1"/>
  <c r="A35" i="1"/>
  <c r="A37" i="1"/>
  <c r="A39" i="1"/>
  <c r="A41" i="1"/>
  <c r="A43" i="1"/>
  <c r="A45" i="1"/>
  <c r="A47" i="1"/>
  <c r="A49" i="1"/>
  <c r="A51" i="1"/>
  <c r="A53" i="1"/>
  <c r="A55" i="1"/>
  <c r="A57" i="1"/>
  <c r="A59" i="1"/>
  <c r="A61" i="1"/>
  <c r="A63" i="1"/>
  <c r="A65" i="1"/>
  <c r="A67" i="1"/>
  <c r="A69" i="1"/>
  <c r="A71" i="1"/>
  <c r="A73" i="1"/>
  <c r="A75" i="1"/>
  <c r="A77" i="1"/>
  <c r="A79" i="1"/>
  <c r="A81" i="1"/>
  <c r="A83" i="1"/>
  <c r="A85" i="1"/>
  <c r="A87" i="1"/>
  <c r="A89" i="1"/>
  <c r="A91" i="1"/>
  <c r="A93" i="1"/>
  <c r="A95" i="1"/>
  <c r="A97" i="1"/>
  <c r="A99" i="1"/>
  <c r="A101" i="1"/>
  <c r="A103" i="1"/>
  <c r="A105" i="1"/>
  <c r="A14" i="1" l="1"/>
  <c r="A15" i="1" s="1"/>
  <c r="A16" i="1" s="1"/>
  <c r="A17" i="1" s="1"/>
</calcChain>
</file>

<file path=xl/sharedStrings.xml><?xml version="1.0" encoding="utf-8"?>
<sst xmlns="http://schemas.openxmlformats.org/spreadsheetml/2006/main" count="235" uniqueCount="147">
  <si>
    <t>Quotation Request No:</t>
  </si>
  <si>
    <t xml:space="preserve">   QUOTATION  REQUEST</t>
  </si>
  <si>
    <t>Category</t>
  </si>
  <si>
    <t>Requested By</t>
  </si>
  <si>
    <t>Last Date of Submission</t>
  </si>
  <si>
    <t>Contact Number</t>
  </si>
  <si>
    <t>Location</t>
  </si>
  <si>
    <t>Office Supplies &amp; stationery</t>
  </si>
  <si>
    <t>Juba</t>
  </si>
  <si>
    <t>Item
#</t>
  </si>
  <si>
    <t>Item Name</t>
  </si>
  <si>
    <t>Description/    Specifications</t>
  </si>
  <si>
    <t>Units/ Packaging</t>
  </si>
  <si>
    <t>Brand/ Model</t>
  </si>
  <si>
    <t>Unit Cost (USD)</t>
  </si>
  <si>
    <t>Total Cost (USD)</t>
  </si>
  <si>
    <t>Delivery Lead Time</t>
  </si>
  <si>
    <t>COMMENTS</t>
  </si>
  <si>
    <t>Bags, Clear Bags  (12 pieces)</t>
  </si>
  <si>
    <t>Dozen</t>
  </si>
  <si>
    <t>Pcs</t>
  </si>
  <si>
    <t>Batteries, Batteries Kodak AA</t>
  </si>
  <si>
    <t>Pairs</t>
  </si>
  <si>
    <t>Batteries, Batteries Kodak AAA</t>
  </si>
  <si>
    <t>Binder, Easy binder</t>
  </si>
  <si>
    <t>Binder, Holes Binder</t>
  </si>
  <si>
    <t>Board, Black board medium</t>
  </si>
  <si>
    <t>Books, Counter book blue 2Q</t>
  </si>
  <si>
    <t>Calculators, Casio calculators model MJ-120T(medium)</t>
  </si>
  <si>
    <t>Clips, Binder Clips - Large</t>
  </si>
  <si>
    <t>Clips, Binder Clips - Medium(1-5/8, 41mm)</t>
  </si>
  <si>
    <t>Clips, Binder Clips - Small</t>
  </si>
  <si>
    <t>Clips, Paper Clips - 33MM (10 small Boxes in a large box)</t>
  </si>
  <si>
    <t>Clips, Paper Clips No. 2 pkt of 10</t>
  </si>
  <si>
    <t>Clips, Paper Clips No. 3 pkt of 10</t>
  </si>
  <si>
    <t>Pckts</t>
  </si>
  <si>
    <t>Envelope, brown –A4 (Packet of 50)</t>
  </si>
  <si>
    <t xml:space="preserve">Envelope, Brown Envelopes 11” x 8” (Packet of 50) </t>
  </si>
  <si>
    <t>Envelope, Brown Envelopes- A2 (packet of 50)</t>
  </si>
  <si>
    <t>Envelope, Brown Envelopes- A3 (packet of 50)</t>
  </si>
  <si>
    <t>Envelope, Brown Envelopes -A5 (packet of 50)</t>
  </si>
  <si>
    <t>Envelope, Brown Envelopes -A6 (packet of 50)</t>
  </si>
  <si>
    <t>Envelope, White –A4 (Packet of 50)</t>
  </si>
  <si>
    <t xml:space="preserve">Envelope, White Envelopes 11” x 8” (Packet of 50) </t>
  </si>
  <si>
    <t>Envelope, White Envelopes- A2 (packet of 50)</t>
  </si>
  <si>
    <t>Envelope, White Envelopes- A3 (packet of 50)</t>
  </si>
  <si>
    <t>Envelope, White Envelopes -A5 (packet of 50)</t>
  </si>
  <si>
    <t>Envelope, White Envelopes -A6 (packet of 50)</t>
  </si>
  <si>
    <t xml:space="preserve">File, Document wallet plastic </t>
  </si>
  <si>
    <t>File, File Dividers</t>
  </si>
  <si>
    <t>File, File folders (Spring)</t>
  </si>
  <si>
    <t>File, Spring file plastic</t>
  </si>
  <si>
    <t>File, Spring files</t>
  </si>
  <si>
    <t>Files , Box files (Ring binder)</t>
  </si>
  <si>
    <t>Files , Box files manila A4</t>
  </si>
  <si>
    <t xml:space="preserve">Files , Pamphlet box files </t>
  </si>
  <si>
    <t>Files, Suspension files</t>
  </si>
  <si>
    <t>Flip chart, Flip chart paper  -30 sheets</t>
  </si>
  <si>
    <t xml:space="preserve">Flip chart, Flip chart stand </t>
  </si>
  <si>
    <t>Folder, Glow hanging Folder</t>
  </si>
  <si>
    <t>Folders, Plastic file folders</t>
  </si>
  <si>
    <t>Folders, Plastic folder file</t>
  </si>
  <si>
    <t>Glue, Glue stick Dolphin type 20grm</t>
  </si>
  <si>
    <t>Glue, Office 25 g</t>
  </si>
  <si>
    <t>ID, Identity card plastic double sided</t>
  </si>
  <si>
    <t>ID, Identity card plastic single sided</t>
  </si>
  <si>
    <t>Ink  pad</t>
  </si>
  <si>
    <t>Laminating A3 Sheets</t>
  </si>
  <si>
    <t>Rim of 50</t>
  </si>
  <si>
    <t>Laminating A4 Sheets</t>
  </si>
  <si>
    <t xml:space="preserve">Pens, Permanent marker </t>
  </si>
  <si>
    <t>Dozen of 12</t>
  </si>
  <si>
    <t>Paper Cutter A4</t>
  </si>
  <si>
    <t xml:space="preserve">Papers, Manilla papers </t>
  </si>
  <si>
    <t>Pen, Bic , Blue ,Black ,Red</t>
  </si>
  <si>
    <t xml:space="preserve">Pens, Correction pens – Ym -320 8ml </t>
  </si>
  <si>
    <t>Pens, High lighter pens</t>
  </si>
  <si>
    <t>Pins, Paper pins</t>
  </si>
  <si>
    <t>Punch, Paper punch Kangaroo DP 800</t>
  </si>
  <si>
    <t>Punch, Paper punch medium size</t>
  </si>
  <si>
    <t>Punch, Punch Machine</t>
  </si>
  <si>
    <t>Punch, Single Hole Punch</t>
  </si>
  <si>
    <t>Rubber, Rubber band (Gold quality)</t>
  </si>
  <si>
    <t>Packet of 10</t>
  </si>
  <si>
    <t>Scissors, Office scissors medium size</t>
  </si>
  <si>
    <t>Sharpeners, metallic</t>
  </si>
  <si>
    <t xml:space="preserve">Sharpeners, Plastic </t>
  </si>
  <si>
    <t>Stamp, Stamp Pad</t>
  </si>
  <si>
    <t xml:space="preserve">Stamps, Rubber stamps self inking </t>
  </si>
  <si>
    <t xml:space="preserve">Staple, Staple Remover </t>
  </si>
  <si>
    <t>Stapler, Giant</t>
  </si>
  <si>
    <t>Stapler, Stapler - Rewen model small (Kangaroo)</t>
  </si>
  <si>
    <t>Staples, Staples 24/6</t>
  </si>
  <si>
    <t xml:space="preserve">Staples, Staples for Giant stapler </t>
  </si>
  <si>
    <t>Rolls of 6 Pcs</t>
  </si>
  <si>
    <t>Tape, Masking Tape, 3/4"</t>
  </si>
  <si>
    <t>White board, White board eraser</t>
  </si>
  <si>
    <t>TOTAL</t>
  </si>
  <si>
    <t>Currency</t>
  </si>
  <si>
    <t xml:space="preserve">Please Include: </t>
  </si>
  <si>
    <t>Delivery Terms:</t>
  </si>
  <si>
    <t>Payment Terms</t>
  </si>
  <si>
    <t>Quotation Validity:</t>
  </si>
  <si>
    <t>Stamp:</t>
  </si>
  <si>
    <t>Quote Validity (e.g. 12 Months)</t>
  </si>
  <si>
    <t>Company Name:</t>
  </si>
  <si>
    <t>Contact Name:</t>
  </si>
  <si>
    <t>Address:</t>
  </si>
  <si>
    <t>Cell Phone:</t>
  </si>
  <si>
    <t>Email:</t>
  </si>
  <si>
    <t>Authorized By: name and sign</t>
  </si>
  <si>
    <t xml:space="preserve">                    Date</t>
  </si>
  <si>
    <t>Pkt of 100Pcs</t>
  </si>
  <si>
    <t>Pc</t>
  </si>
  <si>
    <t>Pkt 0f 12 Pcs</t>
  </si>
  <si>
    <t>Pkt 0f 10 Pcs</t>
  </si>
  <si>
    <t>Glue, Office 250 Ml</t>
  </si>
  <si>
    <t>Laminating Machine-Metallic</t>
  </si>
  <si>
    <t>Pkt of 50 Pcs</t>
  </si>
  <si>
    <t>Paper, Certificate Printing  papers</t>
  </si>
  <si>
    <t>Pen, Fine Point Bic(Yellow) , Blue ,Black ,Red</t>
  </si>
  <si>
    <t>Punch, Paper punch Kangaroo DP 520</t>
  </si>
  <si>
    <t>Rim of 100Pcs</t>
  </si>
  <si>
    <t>Pkt of 10</t>
  </si>
  <si>
    <t>Pkt of 12</t>
  </si>
  <si>
    <t>Pens, White board marker pens –Chisel point</t>
  </si>
  <si>
    <t>Stapler, Stapler (Medium (Kangaroo)</t>
  </si>
  <si>
    <t>Staples, Staples 23/6</t>
  </si>
  <si>
    <t>Pkt of 100 Pcs</t>
  </si>
  <si>
    <t>Original HP</t>
  </si>
  <si>
    <t>Projected Annual Qty</t>
  </si>
  <si>
    <t>Books, Short hand book with spiral binding 5''x8''</t>
  </si>
  <si>
    <t xml:space="preserve">Sticky, Assorted colors   -medium size </t>
  </si>
  <si>
    <t>Sticky, Assorted color  -small size</t>
  </si>
  <si>
    <t>Sticky, Assorted color –large size</t>
  </si>
  <si>
    <t>Cartridge, Cartridge HP-127n- 83A Black - HP</t>
  </si>
  <si>
    <t>Cartridge, Cartridge HP 277n set(CF402A,CF403A,CF401A,CF400A)</t>
  </si>
  <si>
    <t>SET</t>
  </si>
  <si>
    <t>Cartridge, Cartridge EPSON L486(664 Blue,yellow,black &amp; pink) in bottles</t>
  </si>
  <si>
    <t>Toner, Kyocera Taskalfa- Colour</t>
  </si>
  <si>
    <t xml:space="preserve">Printing paper - A4 </t>
  </si>
  <si>
    <t>Cartons</t>
  </si>
  <si>
    <t>Logs Team</t>
  </si>
  <si>
    <t>Item Details (brand, model, etc.)…………………………………………..</t>
  </si>
  <si>
    <t>Product Availability………………………………………………..</t>
  </si>
  <si>
    <t>Terms of Payment.</t>
  </si>
  <si>
    <t>CMD-JPS2018-01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</si>
</sst>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System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FFFF"/>
      <name val="Times New Roman"/>
      <family val="1"/>
    </font>
    <font>
      <b/>
      <sz val="11"/>
      <name val="Trebuchet MS"/>
      <family val="2"/>
    </font>
    <font>
      <sz val="11"/>
      <name val="Arial"/>
      <family val="2"/>
    </font>
    <font>
      <i/>
      <sz val="11"/>
      <name val="Trebuchet MS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indexed="4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0" borderId="0"/>
    <xf numFmtId="43" fontId="2" fillId="0" borderId="0" applyFont="0" applyFill="0" applyBorder="0" applyAlignment="0" applyProtection="0"/>
  </cellStyleXfs>
  <cellXfs count="148">
    <xf numFmtId="0" fontId="0" fillId="0" borderId="0" xfId="0"/>
    <xf numFmtId="0" fontId="2" fillId="3" borderId="0" xfId="2" applyFill="1" applyBorder="1"/>
    <xf numFmtId="0" fontId="2" fillId="3" borderId="0" xfId="2" applyFill="1" applyBorder="1" applyAlignment="1">
      <alignment horizontal="left"/>
    </xf>
    <xf numFmtId="3" fontId="2" fillId="3" borderId="0" xfId="2" applyNumberFormat="1" applyFill="1" applyBorder="1" applyAlignment="1">
      <alignment horizontal="center"/>
    </xf>
    <xf numFmtId="3" fontId="2" fillId="3" borderId="0" xfId="2" applyNumberFormat="1" applyFill="1" applyBorder="1"/>
    <xf numFmtId="0" fontId="2" fillId="3" borderId="0" xfId="2" applyFill="1"/>
    <xf numFmtId="1" fontId="3" fillId="3" borderId="0" xfId="2" applyNumberFormat="1" applyFont="1" applyFill="1" applyBorder="1"/>
    <xf numFmtId="0" fontId="4" fillId="0" borderId="0" xfId="0" applyFont="1"/>
    <xf numFmtId="0" fontId="5" fillId="3" borderId="0" xfId="2" applyFont="1" applyFill="1" applyBorder="1"/>
    <xf numFmtId="0" fontId="5" fillId="3" borderId="0" xfId="2" applyFont="1" applyFill="1" applyBorder="1" applyAlignment="1">
      <alignment horizontal="right"/>
    </xf>
    <xf numFmtId="0" fontId="6" fillId="3" borderId="0" xfId="2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2" fontId="9" fillId="3" borderId="15" xfId="3" applyNumberFormat="1" applyFont="1" applyFill="1" applyBorder="1" applyAlignment="1">
      <alignment wrapText="1"/>
    </xf>
    <xf numFmtId="2" fontId="9" fillId="3" borderId="0" xfId="3" applyNumberFormat="1" applyFont="1" applyFill="1" applyBorder="1" applyAlignment="1">
      <alignment wrapText="1"/>
    </xf>
    <xf numFmtId="0" fontId="0" fillId="0" borderId="0" xfId="0" applyFont="1"/>
    <xf numFmtId="43" fontId="10" fillId="3" borderId="0" xfId="4" applyFont="1" applyFill="1" applyBorder="1" applyAlignment="1">
      <alignment horizontal="center" vertical="center"/>
    </xf>
    <xf numFmtId="43" fontId="4" fillId="5" borderId="15" xfId="1" applyFont="1" applyFill="1" applyBorder="1" applyAlignment="1"/>
    <xf numFmtId="43" fontId="8" fillId="3" borderId="0" xfId="1" applyFont="1" applyFill="1" applyBorder="1" applyAlignment="1"/>
    <xf numFmtId="4" fontId="8" fillId="3" borderId="0" xfId="0" applyNumberFormat="1" applyFont="1" applyFill="1" applyBorder="1" applyAlignment="1">
      <alignment horizontal="right"/>
    </xf>
    <xf numFmtId="0" fontId="0" fillId="3" borderId="1" xfId="2" applyFont="1" applyFill="1" applyBorder="1" applyAlignment="1">
      <alignment horizontal="left"/>
    </xf>
    <xf numFmtId="0" fontId="2" fillId="3" borderId="1" xfId="2" applyFill="1" applyBorder="1" applyAlignment="1">
      <alignment horizontal="left"/>
    </xf>
    <xf numFmtId="0" fontId="7" fillId="6" borderId="0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left"/>
    </xf>
    <xf numFmtId="0" fontId="12" fillId="0" borderId="0" xfId="0" applyFont="1" applyFill="1"/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/>
    <xf numFmtId="3" fontId="12" fillId="0" borderId="2" xfId="0" applyNumberFormat="1" applyFont="1" applyFill="1" applyBorder="1" applyAlignment="1">
      <alignment horizontal="center"/>
    </xf>
    <xf numFmtId="3" fontId="13" fillId="0" borderId="0" xfId="0" applyNumberFormat="1" applyFont="1" applyAlignment="1"/>
    <xf numFmtId="0" fontId="13" fillId="0" borderId="0" xfId="0" applyFont="1" applyAlignment="1"/>
    <xf numFmtId="0" fontId="12" fillId="0" borderId="0" xfId="0" applyFont="1" applyBorder="1" applyAlignment="1"/>
    <xf numFmtId="4" fontId="12" fillId="0" borderId="0" xfId="1" applyNumberFormat="1" applyFont="1" applyBorder="1" applyAlignment="1">
      <alignment horizontal="right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/>
    </xf>
    <xf numFmtId="1" fontId="11" fillId="0" borderId="6" xfId="0" quotePrefix="1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/>
    <xf numFmtId="0" fontId="12" fillId="0" borderId="0" xfId="0" applyFont="1" applyBorder="1" applyAlignment="1"/>
    <xf numFmtId="165" fontId="13" fillId="7" borderId="9" xfId="0" applyNumberFormat="1" applyFont="1" applyFill="1" applyBorder="1" applyAlignment="1">
      <alignment horizontal="center" vertical="center" wrapText="1"/>
    </xf>
    <xf numFmtId="165" fontId="13" fillId="7" borderId="10" xfId="0" applyNumberFormat="1" applyFont="1" applyFill="1" applyBorder="1" applyAlignment="1">
      <alignment horizontal="left" vertical="center" wrapText="1"/>
    </xf>
    <xf numFmtId="165" fontId="13" fillId="7" borderId="10" xfId="0" applyNumberFormat="1" applyFont="1" applyFill="1" applyBorder="1" applyAlignment="1">
      <alignment horizontal="center" vertical="center" wrapText="1"/>
    </xf>
    <xf numFmtId="3" fontId="13" fillId="7" borderId="10" xfId="0" applyNumberFormat="1" applyFont="1" applyFill="1" applyBorder="1" applyAlignment="1">
      <alignment horizontal="center" vertical="center" wrapText="1"/>
    </xf>
    <xf numFmtId="3" fontId="13" fillId="7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4" fontId="13" fillId="7" borderId="9" xfId="1" applyNumberFormat="1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5" fillId="0" borderId="9" xfId="0" applyFont="1" applyFill="1" applyBorder="1" applyAlignment="1" applyProtection="1">
      <alignment horizontal="center"/>
      <protection locked="0"/>
    </xf>
    <xf numFmtId="3" fontId="14" fillId="0" borderId="9" xfId="0" applyNumberFormat="1" applyFont="1" applyFill="1" applyBorder="1" applyAlignment="1">
      <alignment horizontal="center" wrapText="1"/>
    </xf>
    <xf numFmtId="3" fontId="15" fillId="0" borderId="9" xfId="0" applyNumberFormat="1" applyFont="1" applyFill="1" applyBorder="1" applyAlignment="1" applyProtection="1">
      <alignment horizontal="center"/>
      <protection locked="0"/>
    </xf>
    <xf numFmtId="4" fontId="14" fillId="0" borderId="9" xfId="0" applyNumberFormat="1" applyFont="1" applyFill="1" applyBorder="1" applyAlignment="1">
      <alignment horizontal="right" shrinkToFit="1"/>
    </xf>
    <xf numFmtId="2" fontId="14" fillId="3" borderId="9" xfId="3" applyNumberFormat="1" applyFont="1" applyFill="1" applyBorder="1" applyAlignment="1">
      <alignment horizontal="center"/>
    </xf>
    <xf numFmtId="2" fontId="14" fillId="3" borderId="9" xfId="3" applyNumberFormat="1" applyFont="1" applyFill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center"/>
    </xf>
    <xf numFmtId="3" fontId="15" fillId="0" borderId="22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/>
    </xf>
    <xf numFmtId="2" fontId="14" fillId="3" borderId="9" xfId="3" applyNumberFormat="1" applyFont="1" applyFill="1" applyBorder="1" applyAlignment="1">
      <alignment wrapText="1"/>
    </xf>
    <xf numFmtId="0" fontId="15" fillId="0" borderId="9" xfId="0" applyFont="1" applyBorder="1" applyAlignment="1">
      <alignment wrapText="1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/>
    <xf numFmtId="3" fontId="12" fillId="0" borderId="0" xfId="0" applyNumberFormat="1" applyFont="1" applyBorder="1" applyAlignment="1"/>
    <xf numFmtId="43" fontId="13" fillId="0" borderId="9" xfId="1" applyFont="1" applyFill="1" applyBorder="1" applyAlignment="1">
      <alignment horizontal="right" shrinkToFit="1"/>
    </xf>
    <xf numFmtId="0" fontId="12" fillId="0" borderId="22" xfId="0" applyNumberFormat="1" applyFont="1" applyFill="1" applyBorder="1" applyAlignment="1">
      <alignment horizontal="left" vertical="center" wrapText="1"/>
    </xf>
    <xf numFmtId="44" fontId="13" fillId="3" borderId="0" xfId="0" applyNumberFormat="1" applyFont="1" applyFill="1" applyBorder="1" applyAlignment="1"/>
    <xf numFmtId="44" fontId="13" fillId="3" borderId="0" xfId="0" applyNumberFormat="1" applyFont="1" applyFill="1" applyBorder="1" applyAlignment="1">
      <alignment horizontal="center"/>
    </xf>
    <xf numFmtId="44" fontId="13" fillId="3" borderId="0" xfId="0" applyNumberFormat="1" applyFont="1" applyFill="1" applyBorder="1" applyAlignment="1">
      <alignment horizontal="left"/>
    </xf>
    <xf numFmtId="3" fontId="13" fillId="3" borderId="0" xfId="0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right"/>
    </xf>
    <xf numFmtId="44" fontId="13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left"/>
    </xf>
    <xf numFmtId="3" fontId="13" fillId="3" borderId="0" xfId="0" applyNumberFormat="1" applyFont="1" applyFill="1" applyBorder="1" applyAlignment="1">
      <alignment horizontal="left"/>
    </xf>
    <xf numFmtId="0" fontId="12" fillId="0" borderId="0" xfId="0" applyFont="1"/>
    <xf numFmtId="44" fontId="16" fillId="3" borderId="0" xfId="0" applyNumberFormat="1" applyFont="1" applyFill="1" applyBorder="1" applyAlignment="1">
      <alignment horizontal="left" vertical="center"/>
    </xf>
    <xf numFmtId="4" fontId="16" fillId="3" borderId="0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3" fontId="12" fillId="0" borderId="0" xfId="0" applyNumberFormat="1" applyFont="1"/>
    <xf numFmtId="0" fontId="17" fillId="4" borderId="23" xfId="0" applyFont="1" applyFill="1" applyBorder="1" applyAlignment="1">
      <alignment horizontal="left"/>
    </xf>
    <xf numFmtId="0" fontId="17" fillId="4" borderId="24" xfId="0" applyFont="1" applyFill="1" applyBorder="1" applyAlignment="1"/>
    <xf numFmtId="0" fontId="17" fillId="0" borderId="15" xfId="0" applyFont="1" applyFill="1" applyBorder="1" applyAlignment="1"/>
    <xf numFmtId="2" fontId="12" fillId="3" borderId="27" xfId="3" applyNumberFormat="1" applyFont="1" applyFill="1" applyBorder="1" applyAlignment="1">
      <alignment wrapText="1"/>
    </xf>
    <xf numFmtId="2" fontId="12" fillId="3" borderId="28" xfId="3" applyNumberFormat="1" applyFont="1" applyFill="1" applyBorder="1" applyAlignment="1">
      <alignment wrapText="1"/>
    </xf>
    <xf numFmtId="2" fontId="12" fillId="3" borderId="29" xfId="3" applyNumberFormat="1" applyFont="1" applyFill="1" applyBorder="1" applyAlignment="1">
      <alignment wrapText="1"/>
    </xf>
    <xf numFmtId="0" fontId="11" fillId="4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2" fontId="12" fillId="3" borderId="34" xfId="3" applyNumberFormat="1" applyFont="1" applyFill="1" applyBorder="1" applyAlignment="1">
      <alignment wrapText="1"/>
    </xf>
    <xf numFmtId="2" fontId="12" fillId="3" borderId="35" xfId="3" applyNumberFormat="1" applyFont="1" applyFill="1" applyBorder="1" applyAlignment="1">
      <alignment wrapText="1"/>
    </xf>
    <xf numFmtId="2" fontId="12" fillId="3" borderId="36" xfId="3" applyNumberFormat="1" applyFont="1" applyFill="1" applyBorder="1" applyAlignment="1">
      <alignment wrapText="1"/>
    </xf>
    <xf numFmtId="2" fontId="12" fillId="3" borderId="30" xfId="3" applyNumberFormat="1" applyFont="1" applyFill="1" applyBorder="1" applyAlignment="1">
      <alignment horizontal="center" wrapText="1"/>
    </xf>
    <xf numFmtId="2" fontId="12" fillId="3" borderId="38" xfId="3" applyNumberFormat="1" applyFont="1" applyFill="1" applyBorder="1" applyAlignment="1">
      <alignment horizontal="center" wrapText="1"/>
    </xf>
    <xf numFmtId="2" fontId="12" fillId="3" borderId="37" xfId="3" applyNumberFormat="1" applyFont="1" applyFill="1" applyBorder="1" applyAlignment="1">
      <alignment horizontal="center" wrapText="1"/>
    </xf>
    <xf numFmtId="2" fontId="12" fillId="3" borderId="39" xfId="3" applyNumberFormat="1" applyFont="1" applyFill="1" applyBorder="1" applyAlignment="1">
      <alignment horizontal="center" wrapText="1"/>
    </xf>
    <xf numFmtId="2" fontId="12" fillId="3" borderId="40" xfId="3" applyNumberFormat="1" applyFont="1" applyFill="1" applyBorder="1" applyAlignment="1">
      <alignment horizontal="center" wrapText="1"/>
    </xf>
    <xf numFmtId="2" fontId="12" fillId="3" borderId="33" xfId="3" applyNumberFormat="1" applyFont="1" applyFill="1" applyBorder="1" applyAlignment="1">
      <alignment horizontal="center" wrapText="1"/>
    </xf>
    <xf numFmtId="2" fontId="12" fillId="3" borderId="15" xfId="3" applyNumberFormat="1" applyFont="1" applyFill="1" applyBorder="1" applyAlignment="1">
      <alignment horizontal="center" wrapText="1"/>
    </xf>
    <xf numFmtId="2" fontId="12" fillId="3" borderId="0" xfId="3" applyNumberFormat="1" applyFont="1" applyFill="1" applyBorder="1" applyAlignment="1">
      <alignment horizontal="center" wrapText="1"/>
    </xf>
    <xf numFmtId="2" fontId="12" fillId="3" borderId="17" xfId="3" applyNumberFormat="1" applyFont="1" applyFill="1" applyBorder="1" applyAlignment="1">
      <alignment horizontal="center" wrapText="1"/>
    </xf>
    <xf numFmtId="164" fontId="11" fillId="0" borderId="15" xfId="0" applyNumberFormat="1" applyFont="1" applyFill="1" applyBorder="1" applyAlignment="1"/>
    <xf numFmtId="2" fontId="12" fillId="3" borderId="20" xfId="3" applyNumberFormat="1" applyFont="1" applyFill="1" applyBorder="1" applyAlignment="1">
      <alignment horizontal="center" wrapText="1"/>
    </xf>
    <xf numFmtId="2" fontId="12" fillId="3" borderId="1" xfId="3" applyNumberFormat="1" applyFont="1" applyFill="1" applyBorder="1" applyAlignment="1">
      <alignment horizontal="center" wrapText="1"/>
    </xf>
    <xf numFmtId="2" fontId="12" fillId="3" borderId="21" xfId="3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0" xfId="0" applyFont="1" applyBorder="1"/>
    <xf numFmtId="44" fontId="16" fillId="3" borderId="35" xfId="0" applyNumberFormat="1" applyFont="1" applyFill="1" applyBorder="1" applyAlignment="1">
      <alignment horizontal="left" vertical="center"/>
    </xf>
    <xf numFmtId="4" fontId="12" fillId="0" borderId="35" xfId="0" applyNumberFormat="1" applyFont="1" applyBorder="1" applyAlignment="1">
      <alignment horizontal="right"/>
    </xf>
    <xf numFmtId="0" fontId="16" fillId="0" borderId="35" xfId="0" applyFont="1" applyBorder="1" applyAlignment="1">
      <alignment horizontal="center"/>
    </xf>
    <xf numFmtId="0" fontId="18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7" borderId="27" xfId="0" applyFont="1" applyFill="1" applyBorder="1" applyAlignment="1">
      <alignment horizontal="left"/>
    </xf>
    <xf numFmtId="0" fontId="13" fillId="7" borderId="27" xfId="0" applyFont="1" applyFill="1" applyBorder="1" applyAlignment="1"/>
    <xf numFmtId="0" fontId="13" fillId="7" borderId="28" xfId="0" applyFont="1" applyFill="1" applyBorder="1" applyAlignment="1"/>
    <xf numFmtId="0" fontId="13" fillId="7" borderId="29" xfId="0" applyFont="1" applyFill="1" applyBorder="1" applyAlignment="1"/>
    <xf numFmtId="0" fontId="13" fillId="7" borderId="25" xfId="0" applyFont="1" applyFill="1" applyBorder="1" applyAlignment="1">
      <alignment horizontal="left"/>
    </xf>
    <xf numFmtId="0" fontId="13" fillId="7" borderId="26" xfId="0" applyFont="1" applyFill="1" applyBorder="1" applyAlignment="1">
      <alignment horizontal="left"/>
    </xf>
    <xf numFmtId="0" fontId="13" fillId="7" borderId="30" xfId="0" applyFont="1" applyFill="1" applyBorder="1" applyAlignment="1">
      <alignment horizontal="left"/>
    </xf>
    <xf numFmtId="0" fontId="13" fillId="7" borderId="31" xfId="0" applyFont="1" applyFill="1" applyBorder="1" applyAlignment="1">
      <alignment horizontal="left"/>
    </xf>
    <xf numFmtId="0" fontId="13" fillId="7" borderId="32" xfId="0" applyFont="1" applyFill="1" applyBorder="1" applyAlignment="1">
      <alignment horizontal="left"/>
    </xf>
    <xf numFmtId="0" fontId="13" fillId="7" borderId="33" xfId="0" applyFont="1" applyFill="1" applyBorder="1" applyAlignment="1">
      <alignment horizontal="left"/>
    </xf>
    <xf numFmtId="0" fontId="13" fillId="7" borderId="37" xfId="0" applyFont="1" applyFill="1" applyBorder="1" applyAlignment="1">
      <alignment horizontal="left"/>
    </xf>
    <xf numFmtId="0" fontId="13" fillId="7" borderId="32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</cellXfs>
  <cellStyles count="5">
    <cellStyle name="Comma" xfId="1" builtinId="3"/>
    <cellStyle name="Comma 105" xfId="4"/>
    <cellStyle name="Normal" xfId="0" builtinId="0"/>
    <cellStyle name="Normal 2" xfId="3"/>
    <cellStyle name="Normal_SP Purchase Order - Subaru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8484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68484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68484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8484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8484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68484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68484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68484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68484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68484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68484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68484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68484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68484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684847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684847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76962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76962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769620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769620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775291</xdr:colOff>
      <xdr:row>3</xdr:row>
      <xdr:rowOff>181492</xdr:rowOff>
    </xdr:to>
    <xdr:pic>
      <xdr:nvPicPr>
        <xdr:cNvPr id="30" name="Picture 2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58547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topLeftCell="A103" zoomScale="86" zoomScaleNormal="86" workbookViewId="0">
      <selection activeCell="I15" sqref="I15"/>
    </sheetView>
  </sheetViews>
  <sheetFormatPr defaultColWidth="11.42578125" defaultRowHeight="16.5" x14ac:dyDescent="0.3"/>
  <cols>
    <col min="1" max="1" width="6.42578125" style="7" customWidth="1"/>
    <col min="2" max="2" width="52.28515625" style="11" customWidth="1"/>
    <col min="3" max="3" width="17.28515625" style="7" customWidth="1"/>
    <col min="4" max="4" width="15.7109375" style="12" customWidth="1"/>
    <col min="5" max="5" width="12.7109375" style="15" customWidth="1"/>
    <col min="6" max="11" width="12.7109375" style="7" customWidth="1"/>
    <col min="12" max="12" width="16.5703125" style="13" customWidth="1"/>
    <col min="13" max="16384" width="11.42578125" style="7"/>
  </cols>
  <sheetData>
    <row r="1" spans="1:12" x14ac:dyDescent="0.3">
      <c r="A1" s="1"/>
      <c r="B1" s="2"/>
      <c r="C1" s="1"/>
      <c r="D1" s="3"/>
      <c r="E1" s="4"/>
      <c r="F1" s="1"/>
      <c r="G1" s="5"/>
      <c r="H1" s="1"/>
      <c r="I1" s="1"/>
      <c r="J1" s="6"/>
      <c r="K1" s="6"/>
      <c r="L1" s="1"/>
    </row>
    <row r="2" spans="1:12" x14ac:dyDescent="0.3">
      <c r="A2" s="1"/>
      <c r="B2" s="2"/>
      <c r="C2" s="1"/>
      <c r="D2" s="3"/>
      <c r="E2" s="4"/>
      <c r="F2" s="1"/>
      <c r="G2" s="5"/>
      <c r="H2" s="1"/>
      <c r="I2" s="1"/>
      <c r="J2" s="6"/>
      <c r="K2" s="6"/>
      <c r="L2" s="1"/>
    </row>
    <row r="3" spans="1:12" x14ac:dyDescent="0.3">
      <c r="A3" s="1"/>
      <c r="B3" s="2"/>
      <c r="C3" s="1"/>
      <c r="D3" s="3"/>
      <c r="E3" s="4"/>
      <c r="F3" s="1"/>
      <c r="G3" s="5"/>
      <c r="H3" s="8"/>
      <c r="I3" s="9"/>
      <c r="J3" s="10" t="s">
        <v>0</v>
      </c>
      <c r="K3" s="23" t="s">
        <v>146</v>
      </c>
      <c r="L3" s="24"/>
    </row>
    <row r="4" spans="1:12" x14ac:dyDescent="0.3">
      <c r="A4" s="1"/>
      <c r="B4" s="2"/>
      <c r="C4" s="1"/>
      <c r="D4" s="3"/>
      <c r="E4" s="4"/>
      <c r="F4" s="1"/>
      <c r="G4" s="1"/>
      <c r="H4" s="1"/>
      <c r="I4" s="9"/>
      <c r="J4" s="1"/>
      <c r="K4" s="1"/>
      <c r="L4" s="1"/>
    </row>
    <row r="5" spans="1:12" ht="18.75" customHeight="1" x14ac:dyDescent="0.3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0.5" customHeight="1" x14ac:dyDescent="0.3">
      <c r="A6" s="27"/>
      <c r="B6" s="27"/>
      <c r="C6" s="27"/>
      <c r="D6" s="28"/>
      <c r="E6" s="29"/>
      <c r="F6" s="27"/>
      <c r="G6" s="27"/>
      <c r="H6" s="27"/>
      <c r="I6" s="27"/>
      <c r="J6" s="27"/>
      <c r="K6" s="27"/>
      <c r="L6" s="27"/>
    </row>
    <row r="7" spans="1:12" ht="7.5" customHeight="1" thickBot="1" x14ac:dyDescent="0.35">
      <c r="A7" s="30"/>
      <c r="B7" s="31"/>
      <c r="C7" s="32"/>
      <c r="D7" s="33"/>
      <c r="E7" s="34"/>
      <c r="F7" s="35"/>
      <c r="G7" s="36"/>
      <c r="H7" s="36"/>
      <c r="I7" s="36"/>
      <c r="J7" s="36"/>
      <c r="K7" s="36"/>
      <c r="L7" s="37"/>
    </row>
    <row r="8" spans="1:12" s="14" customFormat="1" x14ac:dyDescent="0.3">
      <c r="A8" s="38" t="s">
        <v>2</v>
      </c>
      <c r="B8" s="39"/>
      <c r="C8" s="38" t="s">
        <v>3</v>
      </c>
      <c r="D8" s="40"/>
      <c r="E8" s="40"/>
      <c r="F8" s="39"/>
      <c r="G8" s="38" t="s">
        <v>4</v>
      </c>
      <c r="H8" s="39"/>
      <c r="I8" s="38" t="s">
        <v>5</v>
      </c>
      <c r="J8" s="39"/>
      <c r="K8" s="38" t="s">
        <v>6</v>
      </c>
      <c r="L8" s="39"/>
    </row>
    <row r="9" spans="1:12" s="14" customFormat="1" x14ac:dyDescent="0.3">
      <c r="A9" s="41" t="s">
        <v>7</v>
      </c>
      <c r="B9" s="42"/>
      <c r="C9" s="41" t="s">
        <v>142</v>
      </c>
      <c r="D9" s="43"/>
      <c r="E9" s="43"/>
      <c r="F9" s="42"/>
      <c r="G9" s="44">
        <v>43188</v>
      </c>
      <c r="H9" s="45"/>
      <c r="I9" s="46"/>
      <c r="J9" s="47"/>
      <c r="K9" s="48" t="s">
        <v>8</v>
      </c>
      <c r="L9" s="49"/>
    </row>
    <row r="10" spans="1:12" x14ac:dyDescent="0.3">
      <c r="A10" s="50"/>
      <c r="B10" s="50"/>
      <c r="C10" s="50"/>
      <c r="D10" s="50"/>
      <c r="E10" s="50"/>
      <c r="F10" s="50"/>
      <c r="G10" s="51"/>
      <c r="H10" s="51"/>
      <c r="I10" s="51"/>
      <c r="J10" s="51"/>
      <c r="K10" s="51"/>
      <c r="L10" s="51"/>
    </row>
    <row r="11" spans="1:12" ht="49.5" customHeight="1" x14ac:dyDescent="0.3">
      <c r="A11" s="52" t="s">
        <v>9</v>
      </c>
      <c r="B11" s="53" t="s">
        <v>10</v>
      </c>
      <c r="C11" s="54" t="s">
        <v>11</v>
      </c>
      <c r="D11" s="55" t="s">
        <v>12</v>
      </c>
      <c r="E11" s="56" t="s">
        <v>13</v>
      </c>
      <c r="F11" s="57" t="s">
        <v>130</v>
      </c>
      <c r="G11" s="58" t="s">
        <v>14</v>
      </c>
      <c r="H11" s="58" t="s">
        <v>15</v>
      </c>
      <c r="I11" s="59" t="s">
        <v>16</v>
      </c>
      <c r="J11" s="60" t="s">
        <v>17</v>
      </c>
      <c r="K11" s="61"/>
      <c r="L11" s="61"/>
    </row>
    <row r="12" spans="1:12" x14ac:dyDescent="0.3">
      <c r="A12" s="62">
        <v>1</v>
      </c>
      <c r="B12" s="63" t="s">
        <v>18</v>
      </c>
      <c r="C12" s="64"/>
      <c r="D12" s="64" t="s">
        <v>19</v>
      </c>
      <c r="E12" s="65"/>
      <c r="F12" s="66">
        <v>1000</v>
      </c>
      <c r="G12" s="67"/>
      <c r="H12" s="67"/>
      <c r="I12" s="68"/>
      <c r="J12" s="69"/>
      <c r="K12" s="70"/>
      <c r="L12" s="70"/>
    </row>
    <row r="13" spans="1:12" x14ac:dyDescent="0.3">
      <c r="A13" s="62">
        <v>2</v>
      </c>
      <c r="B13" s="63" t="s">
        <v>21</v>
      </c>
      <c r="C13" s="64"/>
      <c r="D13" s="64" t="s">
        <v>22</v>
      </c>
      <c r="E13" s="65"/>
      <c r="F13" s="66">
        <v>100</v>
      </c>
      <c r="G13" s="67"/>
      <c r="H13" s="67"/>
      <c r="I13" s="68"/>
      <c r="J13" s="69"/>
      <c r="K13" s="70"/>
      <c r="L13" s="70"/>
    </row>
    <row r="14" spans="1:12" x14ac:dyDescent="0.3">
      <c r="A14" s="62">
        <f t="shared" ref="A14:A77" si="0">A13+1</f>
        <v>3</v>
      </c>
      <c r="B14" s="63" t="s">
        <v>23</v>
      </c>
      <c r="C14" s="64"/>
      <c r="D14" s="64" t="s">
        <v>22</v>
      </c>
      <c r="E14" s="65"/>
      <c r="F14" s="66">
        <v>100</v>
      </c>
      <c r="G14" s="67"/>
      <c r="H14" s="67"/>
      <c r="I14" s="68"/>
      <c r="J14" s="69"/>
      <c r="K14" s="70"/>
      <c r="L14" s="70"/>
    </row>
    <row r="15" spans="1:12" x14ac:dyDescent="0.3">
      <c r="A15" s="62">
        <f t="shared" si="0"/>
        <v>4</v>
      </c>
      <c r="B15" s="63" t="s">
        <v>24</v>
      </c>
      <c r="C15" s="64"/>
      <c r="D15" s="66" t="s">
        <v>20</v>
      </c>
      <c r="E15" s="65"/>
      <c r="F15" s="65">
        <v>500</v>
      </c>
      <c r="G15" s="67"/>
      <c r="H15" s="67"/>
      <c r="I15" s="68"/>
      <c r="J15" s="69"/>
      <c r="K15" s="70"/>
      <c r="L15" s="70"/>
    </row>
    <row r="16" spans="1:12" x14ac:dyDescent="0.3">
      <c r="A16" s="62">
        <f t="shared" si="0"/>
        <v>5</v>
      </c>
      <c r="B16" s="63" t="s">
        <v>25</v>
      </c>
      <c r="C16" s="64"/>
      <c r="D16" s="66" t="s">
        <v>20</v>
      </c>
      <c r="E16" s="65"/>
      <c r="F16" s="65">
        <v>500</v>
      </c>
      <c r="G16" s="67"/>
      <c r="H16" s="67"/>
      <c r="I16" s="68"/>
      <c r="J16" s="69"/>
      <c r="K16" s="70"/>
      <c r="L16" s="70"/>
    </row>
    <row r="17" spans="1:12" x14ac:dyDescent="0.3">
      <c r="A17" s="62">
        <f t="shared" si="0"/>
        <v>6</v>
      </c>
      <c r="B17" s="63" t="s">
        <v>26</v>
      </c>
      <c r="C17" s="64"/>
      <c r="D17" s="64" t="s">
        <v>20</v>
      </c>
      <c r="E17" s="65"/>
      <c r="F17" s="66">
        <v>50</v>
      </c>
      <c r="G17" s="67"/>
      <c r="H17" s="67"/>
      <c r="I17" s="68"/>
      <c r="J17" s="69"/>
      <c r="K17" s="70"/>
      <c r="L17" s="70"/>
    </row>
    <row r="18" spans="1:12" x14ac:dyDescent="0.3">
      <c r="A18" s="62">
        <v>7</v>
      </c>
      <c r="B18" s="63" t="s">
        <v>27</v>
      </c>
      <c r="C18" s="64"/>
      <c r="D18" s="64" t="s">
        <v>20</v>
      </c>
      <c r="E18" s="65"/>
      <c r="F18" s="66">
        <v>500</v>
      </c>
      <c r="G18" s="67"/>
      <c r="H18" s="67"/>
      <c r="I18" s="68"/>
      <c r="J18" s="69"/>
      <c r="K18" s="70"/>
      <c r="L18" s="70"/>
    </row>
    <row r="19" spans="1:12" x14ac:dyDescent="0.3">
      <c r="A19" s="62">
        <f t="shared" si="0"/>
        <v>8</v>
      </c>
      <c r="B19" s="63" t="s">
        <v>131</v>
      </c>
      <c r="C19" s="64"/>
      <c r="D19" s="64" t="s">
        <v>20</v>
      </c>
      <c r="E19" s="65"/>
      <c r="F19" s="66">
        <v>2000</v>
      </c>
      <c r="G19" s="67"/>
      <c r="H19" s="67"/>
      <c r="I19" s="68"/>
      <c r="J19" s="69"/>
      <c r="K19" s="70"/>
      <c r="L19" s="70"/>
    </row>
    <row r="20" spans="1:12" x14ac:dyDescent="0.3">
      <c r="A20" s="62">
        <v>8</v>
      </c>
      <c r="B20" s="63" t="s">
        <v>28</v>
      </c>
      <c r="C20" s="64"/>
      <c r="D20" s="64" t="s">
        <v>20</v>
      </c>
      <c r="E20" s="65"/>
      <c r="F20" s="66">
        <v>100</v>
      </c>
      <c r="G20" s="67"/>
      <c r="H20" s="67"/>
      <c r="I20" s="68"/>
      <c r="J20" s="69"/>
      <c r="K20" s="70"/>
      <c r="L20" s="70"/>
    </row>
    <row r="21" spans="1:12" x14ac:dyDescent="0.3">
      <c r="A21" s="62">
        <f t="shared" si="0"/>
        <v>9</v>
      </c>
      <c r="B21" s="71" t="s">
        <v>29</v>
      </c>
      <c r="C21" s="64"/>
      <c r="D21" s="72" t="s">
        <v>113</v>
      </c>
      <c r="E21" s="65"/>
      <c r="F21" s="66">
        <v>1000</v>
      </c>
      <c r="G21" s="67"/>
      <c r="H21" s="67"/>
      <c r="I21" s="68"/>
      <c r="J21" s="69"/>
      <c r="K21" s="70"/>
      <c r="L21" s="70"/>
    </row>
    <row r="22" spans="1:12" x14ac:dyDescent="0.3">
      <c r="A22" s="62">
        <v>9</v>
      </c>
      <c r="B22" s="71" t="s">
        <v>29</v>
      </c>
      <c r="C22" s="64"/>
      <c r="D22" s="72" t="s">
        <v>114</v>
      </c>
      <c r="E22" s="65"/>
      <c r="F22" s="66">
        <v>1000</v>
      </c>
      <c r="G22" s="67"/>
      <c r="H22" s="67"/>
      <c r="I22" s="68"/>
      <c r="J22" s="69"/>
      <c r="K22" s="70"/>
      <c r="L22" s="70"/>
    </row>
    <row r="23" spans="1:12" x14ac:dyDescent="0.3">
      <c r="A23" s="62">
        <f t="shared" si="0"/>
        <v>10</v>
      </c>
      <c r="B23" s="71" t="s">
        <v>30</v>
      </c>
      <c r="C23" s="64"/>
      <c r="D23" s="72" t="s">
        <v>113</v>
      </c>
      <c r="E23" s="65"/>
      <c r="F23" s="66">
        <v>1000</v>
      </c>
      <c r="G23" s="67"/>
      <c r="H23" s="67"/>
      <c r="I23" s="68"/>
      <c r="J23" s="69"/>
      <c r="K23" s="70"/>
      <c r="L23" s="70"/>
    </row>
    <row r="24" spans="1:12" x14ac:dyDescent="0.3">
      <c r="A24" s="62">
        <v>10</v>
      </c>
      <c r="B24" s="71" t="s">
        <v>30</v>
      </c>
      <c r="C24" s="64"/>
      <c r="D24" s="72" t="s">
        <v>114</v>
      </c>
      <c r="E24" s="65"/>
      <c r="F24" s="66">
        <v>1000</v>
      </c>
      <c r="G24" s="67"/>
      <c r="H24" s="67"/>
      <c r="I24" s="68"/>
      <c r="J24" s="69"/>
      <c r="K24" s="70"/>
      <c r="L24" s="70"/>
    </row>
    <row r="25" spans="1:12" x14ac:dyDescent="0.3">
      <c r="A25" s="62">
        <f t="shared" si="0"/>
        <v>11</v>
      </c>
      <c r="B25" s="71" t="s">
        <v>30</v>
      </c>
      <c r="C25" s="64"/>
      <c r="D25" s="72" t="s">
        <v>114</v>
      </c>
      <c r="E25" s="65"/>
      <c r="F25" s="66">
        <v>1000</v>
      </c>
      <c r="G25" s="67"/>
      <c r="H25" s="67"/>
      <c r="I25" s="68"/>
      <c r="J25" s="69"/>
      <c r="K25" s="70"/>
      <c r="L25" s="70"/>
    </row>
    <row r="26" spans="1:12" x14ac:dyDescent="0.3">
      <c r="A26" s="62">
        <v>11</v>
      </c>
      <c r="B26" s="71" t="s">
        <v>31</v>
      </c>
      <c r="C26" s="64"/>
      <c r="D26" s="72" t="s">
        <v>113</v>
      </c>
      <c r="E26" s="65"/>
      <c r="F26" s="66">
        <v>1000</v>
      </c>
      <c r="G26" s="67"/>
      <c r="H26" s="67"/>
      <c r="I26" s="68"/>
      <c r="J26" s="69"/>
      <c r="K26" s="70"/>
      <c r="L26" s="70"/>
    </row>
    <row r="27" spans="1:12" x14ac:dyDescent="0.3">
      <c r="A27" s="62">
        <f t="shared" si="0"/>
        <v>12</v>
      </c>
      <c r="B27" s="71" t="s">
        <v>31</v>
      </c>
      <c r="C27" s="64"/>
      <c r="D27" s="72" t="s">
        <v>112</v>
      </c>
      <c r="E27" s="65"/>
      <c r="F27" s="66">
        <v>1000</v>
      </c>
      <c r="G27" s="67"/>
      <c r="H27" s="67"/>
      <c r="I27" s="68"/>
      <c r="J27" s="69"/>
      <c r="K27" s="70"/>
      <c r="L27" s="70"/>
    </row>
    <row r="28" spans="1:12" x14ac:dyDescent="0.3">
      <c r="A28" s="62">
        <v>12</v>
      </c>
      <c r="B28" s="71" t="s">
        <v>32</v>
      </c>
      <c r="C28" s="64"/>
      <c r="D28" s="72" t="s">
        <v>115</v>
      </c>
      <c r="E28" s="65"/>
      <c r="F28" s="66">
        <v>1000</v>
      </c>
      <c r="G28" s="67"/>
      <c r="H28" s="67"/>
      <c r="I28" s="68"/>
      <c r="J28" s="69"/>
      <c r="K28" s="70"/>
      <c r="L28" s="70"/>
    </row>
    <row r="29" spans="1:12" x14ac:dyDescent="0.3">
      <c r="A29" s="62">
        <f t="shared" si="0"/>
        <v>13</v>
      </c>
      <c r="B29" s="71" t="s">
        <v>33</v>
      </c>
      <c r="C29" s="64"/>
      <c r="D29" s="72" t="s">
        <v>114</v>
      </c>
      <c r="E29" s="65"/>
      <c r="F29" s="66">
        <v>1000</v>
      </c>
      <c r="G29" s="67"/>
      <c r="H29" s="67"/>
      <c r="I29" s="68"/>
      <c r="J29" s="69"/>
      <c r="K29" s="70"/>
      <c r="L29" s="70"/>
    </row>
    <row r="30" spans="1:12" x14ac:dyDescent="0.3">
      <c r="A30" s="62">
        <v>13</v>
      </c>
      <c r="B30" s="71" t="s">
        <v>34</v>
      </c>
      <c r="C30" s="64"/>
      <c r="D30" s="72" t="s">
        <v>114</v>
      </c>
      <c r="E30" s="65"/>
      <c r="F30" s="66">
        <v>1000</v>
      </c>
      <c r="G30" s="67"/>
      <c r="H30" s="67"/>
      <c r="I30" s="68"/>
      <c r="J30" s="69"/>
      <c r="K30" s="70"/>
      <c r="L30" s="70"/>
    </row>
    <row r="31" spans="1:12" x14ac:dyDescent="0.3">
      <c r="A31" s="62">
        <f t="shared" si="0"/>
        <v>14</v>
      </c>
      <c r="B31" s="71" t="s">
        <v>36</v>
      </c>
      <c r="C31" s="64"/>
      <c r="D31" s="64" t="s">
        <v>35</v>
      </c>
      <c r="E31" s="65"/>
      <c r="F31" s="66">
        <v>1000</v>
      </c>
      <c r="G31" s="67"/>
      <c r="H31" s="67"/>
      <c r="I31" s="68"/>
      <c r="J31" s="69"/>
      <c r="K31" s="70"/>
      <c r="L31" s="70"/>
    </row>
    <row r="32" spans="1:12" x14ac:dyDescent="0.3">
      <c r="A32" s="62">
        <v>14</v>
      </c>
      <c r="B32" s="71" t="s">
        <v>37</v>
      </c>
      <c r="C32" s="64"/>
      <c r="D32" s="64" t="s">
        <v>35</v>
      </c>
      <c r="E32" s="65"/>
      <c r="F32" s="66">
        <v>1000</v>
      </c>
      <c r="G32" s="67"/>
      <c r="H32" s="67"/>
      <c r="I32" s="68"/>
      <c r="J32" s="69"/>
      <c r="K32" s="70"/>
      <c r="L32" s="70"/>
    </row>
    <row r="33" spans="1:12" x14ac:dyDescent="0.3">
      <c r="A33" s="62">
        <f t="shared" si="0"/>
        <v>15</v>
      </c>
      <c r="B33" s="71" t="s">
        <v>38</v>
      </c>
      <c r="C33" s="64"/>
      <c r="D33" s="64" t="s">
        <v>35</v>
      </c>
      <c r="E33" s="65"/>
      <c r="F33" s="66">
        <v>1000</v>
      </c>
      <c r="G33" s="67"/>
      <c r="H33" s="67"/>
      <c r="I33" s="68"/>
      <c r="J33" s="69"/>
      <c r="K33" s="70"/>
      <c r="L33" s="70"/>
    </row>
    <row r="34" spans="1:12" x14ac:dyDescent="0.3">
      <c r="A34" s="62">
        <v>15</v>
      </c>
      <c r="B34" s="71" t="s">
        <v>39</v>
      </c>
      <c r="C34" s="64"/>
      <c r="D34" s="64" t="s">
        <v>35</v>
      </c>
      <c r="E34" s="65"/>
      <c r="F34" s="66">
        <v>1000</v>
      </c>
      <c r="G34" s="67"/>
      <c r="H34" s="67"/>
      <c r="I34" s="68"/>
      <c r="J34" s="69"/>
      <c r="K34" s="70"/>
      <c r="L34" s="70"/>
    </row>
    <row r="35" spans="1:12" x14ac:dyDescent="0.3">
      <c r="A35" s="62">
        <f t="shared" si="0"/>
        <v>16</v>
      </c>
      <c r="B35" s="71" t="s">
        <v>40</v>
      </c>
      <c r="C35" s="64"/>
      <c r="D35" s="64" t="s">
        <v>35</v>
      </c>
      <c r="E35" s="65"/>
      <c r="F35" s="66">
        <v>1000</v>
      </c>
      <c r="G35" s="67"/>
      <c r="H35" s="67"/>
      <c r="I35" s="68"/>
      <c r="J35" s="69"/>
      <c r="K35" s="70"/>
      <c r="L35" s="70"/>
    </row>
    <row r="36" spans="1:12" x14ac:dyDescent="0.3">
      <c r="A36" s="62">
        <v>16</v>
      </c>
      <c r="B36" s="71" t="s">
        <v>41</v>
      </c>
      <c r="C36" s="64"/>
      <c r="D36" s="64" t="s">
        <v>35</v>
      </c>
      <c r="E36" s="65"/>
      <c r="F36" s="66">
        <v>1000</v>
      </c>
      <c r="G36" s="67"/>
      <c r="H36" s="67"/>
      <c r="I36" s="68"/>
      <c r="J36" s="69"/>
      <c r="K36" s="70"/>
      <c r="L36" s="70"/>
    </row>
    <row r="37" spans="1:12" x14ac:dyDescent="0.3">
      <c r="A37" s="62">
        <f t="shared" si="0"/>
        <v>17</v>
      </c>
      <c r="B37" s="71" t="s">
        <v>42</v>
      </c>
      <c r="C37" s="64"/>
      <c r="D37" s="64" t="s">
        <v>35</v>
      </c>
      <c r="E37" s="65"/>
      <c r="F37" s="66">
        <v>1000</v>
      </c>
      <c r="G37" s="67"/>
      <c r="H37" s="67"/>
      <c r="I37" s="68"/>
      <c r="J37" s="69"/>
      <c r="K37" s="70"/>
      <c r="L37" s="70"/>
    </row>
    <row r="38" spans="1:12" x14ac:dyDescent="0.3">
      <c r="A38" s="62">
        <v>17</v>
      </c>
      <c r="B38" s="71" t="s">
        <v>43</v>
      </c>
      <c r="C38" s="64"/>
      <c r="D38" s="64" t="s">
        <v>35</v>
      </c>
      <c r="E38" s="65"/>
      <c r="F38" s="66">
        <v>1000</v>
      </c>
      <c r="G38" s="67"/>
      <c r="H38" s="67"/>
      <c r="I38" s="68"/>
      <c r="J38" s="69"/>
      <c r="K38" s="70"/>
      <c r="L38" s="70"/>
    </row>
    <row r="39" spans="1:12" x14ac:dyDescent="0.3">
      <c r="A39" s="62">
        <f t="shared" si="0"/>
        <v>18</v>
      </c>
      <c r="B39" s="71" t="s">
        <v>44</v>
      </c>
      <c r="C39" s="64"/>
      <c r="D39" s="64" t="s">
        <v>35</v>
      </c>
      <c r="E39" s="65"/>
      <c r="F39" s="66">
        <v>1000</v>
      </c>
      <c r="G39" s="67"/>
      <c r="H39" s="67"/>
      <c r="I39" s="68"/>
      <c r="J39" s="69"/>
      <c r="K39" s="70"/>
      <c r="L39" s="70"/>
    </row>
    <row r="40" spans="1:12" x14ac:dyDescent="0.3">
      <c r="A40" s="62">
        <v>18</v>
      </c>
      <c r="B40" s="71" t="s">
        <v>45</v>
      </c>
      <c r="C40" s="64"/>
      <c r="D40" s="64" t="s">
        <v>35</v>
      </c>
      <c r="E40" s="65"/>
      <c r="F40" s="66">
        <v>1000</v>
      </c>
      <c r="G40" s="67"/>
      <c r="H40" s="67"/>
      <c r="I40" s="68"/>
      <c r="J40" s="69"/>
      <c r="K40" s="70"/>
      <c r="L40" s="70"/>
    </row>
    <row r="41" spans="1:12" x14ac:dyDescent="0.3">
      <c r="A41" s="62">
        <f t="shared" si="0"/>
        <v>19</v>
      </c>
      <c r="B41" s="71" t="s">
        <v>46</v>
      </c>
      <c r="C41" s="64"/>
      <c r="D41" s="64" t="s">
        <v>35</v>
      </c>
      <c r="E41" s="65"/>
      <c r="F41" s="66">
        <v>1000</v>
      </c>
      <c r="G41" s="67"/>
      <c r="H41" s="67"/>
      <c r="I41" s="68"/>
      <c r="J41" s="69"/>
      <c r="K41" s="70"/>
      <c r="L41" s="70"/>
    </row>
    <row r="42" spans="1:12" x14ac:dyDescent="0.3">
      <c r="A42" s="62">
        <v>19</v>
      </c>
      <c r="B42" s="71" t="s">
        <v>47</v>
      </c>
      <c r="C42" s="64"/>
      <c r="D42" s="64" t="s">
        <v>35</v>
      </c>
      <c r="E42" s="65"/>
      <c r="F42" s="66">
        <v>1000</v>
      </c>
      <c r="G42" s="67"/>
      <c r="H42" s="67"/>
      <c r="I42" s="68"/>
      <c r="J42" s="69"/>
      <c r="K42" s="70"/>
      <c r="L42" s="70"/>
    </row>
    <row r="43" spans="1:12" x14ac:dyDescent="0.3">
      <c r="A43" s="62">
        <f t="shared" si="0"/>
        <v>20</v>
      </c>
      <c r="B43" s="71" t="s">
        <v>48</v>
      </c>
      <c r="C43" s="64"/>
      <c r="D43" s="72" t="s">
        <v>113</v>
      </c>
      <c r="E43" s="65"/>
      <c r="F43" s="65">
        <v>300</v>
      </c>
      <c r="G43" s="67"/>
      <c r="H43" s="67"/>
      <c r="I43" s="68"/>
      <c r="J43" s="69"/>
      <c r="K43" s="70"/>
      <c r="L43" s="70"/>
    </row>
    <row r="44" spans="1:12" x14ac:dyDescent="0.3">
      <c r="A44" s="62">
        <v>20</v>
      </c>
      <c r="B44" s="71" t="s">
        <v>49</v>
      </c>
      <c r="C44" s="64"/>
      <c r="D44" s="72" t="s">
        <v>113</v>
      </c>
      <c r="E44" s="65"/>
      <c r="F44" s="65">
        <v>300</v>
      </c>
      <c r="G44" s="67"/>
      <c r="H44" s="67"/>
      <c r="I44" s="68"/>
      <c r="J44" s="69"/>
      <c r="K44" s="70"/>
      <c r="L44" s="70"/>
    </row>
    <row r="45" spans="1:12" x14ac:dyDescent="0.3">
      <c r="A45" s="62">
        <f t="shared" si="0"/>
        <v>21</v>
      </c>
      <c r="B45" s="71" t="s">
        <v>50</v>
      </c>
      <c r="C45" s="64"/>
      <c r="D45" s="72" t="s">
        <v>113</v>
      </c>
      <c r="E45" s="65"/>
      <c r="F45" s="65">
        <v>1000</v>
      </c>
      <c r="G45" s="67"/>
      <c r="H45" s="67"/>
      <c r="I45" s="68"/>
      <c r="J45" s="69"/>
      <c r="K45" s="70"/>
      <c r="L45" s="70"/>
    </row>
    <row r="46" spans="1:12" x14ac:dyDescent="0.3">
      <c r="A46" s="62">
        <v>21</v>
      </c>
      <c r="B46" s="71" t="s">
        <v>51</v>
      </c>
      <c r="C46" s="64"/>
      <c r="D46" s="72" t="s">
        <v>113</v>
      </c>
      <c r="E46" s="65"/>
      <c r="F46" s="65">
        <v>1000</v>
      </c>
      <c r="G46" s="67"/>
      <c r="H46" s="67"/>
      <c r="I46" s="68"/>
      <c r="J46" s="69"/>
      <c r="K46" s="70"/>
      <c r="L46" s="70"/>
    </row>
    <row r="47" spans="1:12" x14ac:dyDescent="0.3">
      <c r="A47" s="62">
        <f t="shared" si="0"/>
        <v>22</v>
      </c>
      <c r="B47" s="71" t="s">
        <v>52</v>
      </c>
      <c r="C47" s="64"/>
      <c r="D47" s="72" t="s">
        <v>113</v>
      </c>
      <c r="E47" s="65"/>
      <c r="F47" s="65">
        <v>2000</v>
      </c>
      <c r="G47" s="67"/>
      <c r="H47" s="67"/>
      <c r="I47" s="68"/>
      <c r="J47" s="69"/>
      <c r="K47" s="70"/>
      <c r="L47" s="70"/>
    </row>
    <row r="48" spans="1:12" x14ac:dyDescent="0.3">
      <c r="A48" s="62">
        <v>22</v>
      </c>
      <c r="B48" s="71" t="s">
        <v>53</v>
      </c>
      <c r="C48" s="64"/>
      <c r="D48" s="72" t="s">
        <v>113</v>
      </c>
      <c r="E48" s="65"/>
      <c r="F48" s="65">
        <v>800</v>
      </c>
      <c r="G48" s="67"/>
      <c r="H48" s="67"/>
      <c r="I48" s="68"/>
      <c r="J48" s="69"/>
      <c r="K48" s="70"/>
      <c r="L48" s="70"/>
    </row>
    <row r="49" spans="1:12" x14ac:dyDescent="0.3">
      <c r="A49" s="62">
        <f t="shared" si="0"/>
        <v>23</v>
      </c>
      <c r="B49" s="71" t="s">
        <v>54</v>
      </c>
      <c r="C49" s="64"/>
      <c r="D49" s="72" t="s">
        <v>113</v>
      </c>
      <c r="E49" s="65"/>
      <c r="F49" s="65">
        <v>800</v>
      </c>
      <c r="G49" s="67"/>
      <c r="H49" s="67"/>
      <c r="I49" s="68"/>
      <c r="J49" s="69"/>
      <c r="K49" s="70"/>
      <c r="L49" s="70"/>
    </row>
    <row r="50" spans="1:12" x14ac:dyDescent="0.3">
      <c r="A50" s="62">
        <v>23</v>
      </c>
      <c r="B50" s="71" t="s">
        <v>55</v>
      </c>
      <c r="C50" s="64"/>
      <c r="D50" s="72" t="s">
        <v>113</v>
      </c>
      <c r="E50" s="65"/>
      <c r="F50" s="65">
        <v>800</v>
      </c>
      <c r="G50" s="67"/>
      <c r="H50" s="67"/>
      <c r="I50" s="68"/>
      <c r="J50" s="69"/>
      <c r="K50" s="70"/>
      <c r="L50" s="70"/>
    </row>
    <row r="51" spans="1:12" x14ac:dyDescent="0.3">
      <c r="A51" s="62">
        <f t="shared" si="0"/>
        <v>24</v>
      </c>
      <c r="B51" s="71" t="s">
        <v>56</v>
      </c>
      <c r="C51" s="64"/>
      <c r="D51" s="72" t="s">
        <v>113</v>
      </c>
      <c r="E51" s="65"/>
      <c r="F51" s="65">
        <v>800</v>
      </c>
      <c r="G51" s="67"/>
      <c r="H51" s="67"/>
      <c r="I51" s="68"/>
      <c r="J51" s="69"/>
      <c r="K51" s="70"/>
      <c r="L51" s="70"/>
    </row>
    <row r="52" spans="1:12" x14ac:dyDescent="0.3">
      <c r="A52" s="62">
        <v>24</v>
      </c>
      <c r="B52" s="71" t="s">
        <v>57</v>
      </c>
      <c r="C52" s="64"/>
      <c r="D52" s="72" t="s">
        <v>113</v>
      </c>
      <c r="E52" s="65"/>
      <c r="F52" s="65">
        <v>500</v>
      </c>
      <c r="G52" s="67"/>
      <c r="H52" s="67"/>
      <c r="I52" s="68"/>
      <c r="J52" s="69"/>
      <c r="K52" s="70"/>
      <c r="L52" s="70"/>
    </row>
    <row r="53" spans="1:12" x14ac:dyDescent="0.3">
      <c r="A53" s="62">
        <f t="shared" si="0"/>
        <v>25</v>
      </c>
      <c r="B53" s="71" t="s">
        <v>58</v>
      </c>
      <c r="C53" s="64"/>
      <c r="D53" s="72" t="s">
        <v>113</v>
      </c>
      <c r="E53" s="65"/>
      <c r="F53" s="65">
        <v>100</v>
      </c>
      <c r="G53" s="67"/>
      <c r="H53" s="67"/>
      <c r="I53" s="68"/>
      <c r="J53" s="69"/>
      <c r="K53" s="70"/>
      <c r="L53" s="70"/>
    </row>
    <row r="54" spans="1:12" x14ac:dyDescent="0.3">
      <c r="A54" s="62">
        <v>25</v>
      </c>
      <c r="B54" s="71" t="s">
        <v>59</v>
      </c>
      <c r="C54" s="64"/>
      <c r="D54" s="72" t="s">
        <v>113</v>
      </c>
      <c r="E54" s="65"/>
      <c r="F54" s="65">
        <v>300</v>
      </c>
      <c r="G54" s="67"/>
      <c r="H54" s="67"/>
      <c r="I54" s="68"/>
      <c r="J54" s="69"/>
      <c r="K54" s="70"/>
      <c r="L54" s="70"/>
    </row>
    <row r="55" spans="1:12" x14ac:dyDescent="0.3">
      <c r="A55" s="62">
        <f t="shared" si="0"/>
        <v>26</v>
      </c>
      <c r="B55" s="71" t="s">
        <v>60</v>
      </c>
      <c r="C55" s="64"/>
      <c r="D55" s="72" t="s">
        <v>113</v>
      </c>
      <c r="E55" s="65"/>
      <c r="F55" s="65">
        <v>300</v>
      </c>
      <c r="G55" s="67"/>
      <c r="H55" s="67"/>
      <c r="I55" s="68"/>
      <c r="J55" s="69"/>
      <c r="K55" s="70"/>
      <c r="L55" s="70"/>
    </row>
    <row r="56" spans="1:12" x14ac:dyDescent="0.3">
      <c r="A56" s="62">
        <v>26</v>
      </c>
      <c r="B56" s="71" t="s">
        <v>61</v>
      </c>
      <c r="C56" s="64"/>
      <c r="D56" s="72" t="s">
        <v>113</v>
      </c>
      <c r="E56" s="65"/>
      <c r="F56" s="65">
        <v>300</v>
      </c>
      <c r="G56" s="67"/>
      <c r="H56" s="67"/>
      <c r="I56" s="68"/>
      <c r="J56" s="69"/>
      <c r="K56" s="70"/>
      <c r="L56" s="70"/>
    </row>
    <row r="57" spans="1:12" x14ac:dyDescent="0.3">
      <c r="A57" s="62">
        <f t="shared" si="0"/>
        <v>27</v>
      </c>
      <c r="B57" s="71" t="s">
        <v>62</v>
      </c>
      <c r="C57" s="64"/>
      <c r="D57" s="73" t="s">
        <v>20</v>
      </c>
      <c r="E57" s="65"/>
      <c r="F57" s="65">
        <v>100</v>
      </c>
      <c r="G57" s="67"/>
      <c r="H57" s="67"/>
      <c r="I57" s="68"/>
      <c r="J57" s="69"/>
      <c r="K57" s="70"/>
      <c r="L57" s="70"/>
    </row>
    <row r="58" spans="1:12" x14ac:dyDescent="0.3">
      <c r="A58" s="62">
        <v>27</v>
      </c>
      <c r="B58" s="71" t="s">
        <v>63</v>
      </c>
      <c r="C58" s="64"/>
      <c r="D58" s="73" t="s">
        <v>20</v>
      </c>
      <c r="E58" s="65"/>
      <c r="F58" s="65">
        <v>100</v>
      </c>
      <c r="G58" s="67"/>
      <c r="H58" s="67"/>
      <c r="I58" s="68"/>
      <c r="J58" s="69"/>
      <c r="K58" s="70"/>
      <c r="L58" s="70"/>
    </row>
    <row r="59" spans="1:12" x14ac:dyDescent="0.3">
      <c r="A59" s="62">
        <f t="shared" si="0"/>
        <v>28</v>
      </c>
      <c r="B59" s="71" t="s">
        <v>116</v>
      </c>
      <c r="C59" s="64"/>
      <c r="D59" s="73" t="s">
        <v>20</v>
      </c>
      <c r="E59" s="65"/>
      <c r="F59" s="65">
        <v>100</v>
      </c>
      <c r="G59" s="67"/>
      <c r="H59" s="67"/>
      <c r="I59" s="68"/>
      <c r="J59" s="69"/>
      <c r="K59" s="70"/>
      <c r="L59" s="70"/>
    </row>
    <row r="60" spans="1:12" x14ac:dyDescent="0.3">
      <c r="A60" s="62">
        <v>28</v>
      </c>
      <c r="B60" s="71" t="s">
        <v>64</v>
      </c>
      <c r="C60" s="64"/>
      <c r="D60" s="73" t="s">
        <v>118</v>
      </c>
      <c r="E60" s="65"/>
      <c r="F60" s="65">
        <v>2000</v>
      </c>
      <c r="G60" s="67"/>
      <c r="H60" s="67"/>
      <c r="I60" s="68"/>
      <c r="J60" s="69"/>
      <c r="K60" s="70"/>
      <c r="L60" s="70"/>
    </row>
    <row r="61" spans="1:12" x14ac:dyDescent="0.3">
      <c r="A61" s="62">
        <f t="shared" si="0"/>
        <v>29</v>
      </c>
      <c r="B61" s="71" t="s">
        <v>65</v>
      </c>
      <c r="C61" s="64"/>
      <c r="D61" s="73" t="s">
        <v>118</v>
      </c>
      <c r="E61" s="65"/>
      <c r="F61" s="65">
        <v>2000</v>
      </c>
      <c r="G61" s="67"/>
      <c r="H61" s="67"/>
      <c r="I61" s="68"/>
      <c r="J61" s="69"/>
      <c r="K61" s="70"/>
      <c r="L61" s="70"/>
    </row>
    <row r="62" spans="1:12" x14ac:dyDescent="0.3">
      <c r="A62" s="62">
        <v>29</v>
      </c>
      <c r="B62" s="71" t="s">
        <v>66</v>
      </c>
      <c r="C62" s="64"/>
      <c r="D62" s="73" t="s">
        <v>20</v>
      </c>
      <c r="E62" s="65"/>
      <c r="F62" s="65">
        <v>300</v>
      </c>
      <c r="G62" s="67"/>
      <c r="H62" s="67"/>
      <c r="I62" s="68"/>
      <c r="J62" s="69"/>
      <c r="K62" s="70"/>
      <c r="L62" s="70"/>
    </row>
    <row r="63" spans="1:12" x14ac:dyDescent="0.3">
      <c r="A63" s="62">
        <f t="shared" si="0"/>
        <v>30</v>
      </c>
      <c r="B63" s="71" t="s">
        <v>67</v>
      </c>
      <c r="C63" s="64"/>
      <c r="D63" s="73" t="s">
        <v>68</v>
      </c>
      <c r="E63" s="65"/>
      <c r="F63" s="65">
        <v>100</v>
      </c>
      <c r="G63" s="67"/>
      <c r="H63" s="67"/>
      <c r="I63" s="68"/>
      <c r="J63" s="69"/>
      <c r="K63" s="70"/>
      <c r="L63" s="70"/>
    </row>
    <row r="64" spans="1:12" x14ac:dyDescent="0.3">
      <c r="A64" s="62">
        <v>30</v>
      </c>
      <c r="B64" s="71" t="s">
        <v>69</v>
      </c>
      <c r="C64" s="64"/>
      <c r="D64" s="73" t="s">
        <v>68</v>
      </c>
      <c r="E64" s="65"/>
      <c r="F64" s="65">
        <v>100</v>
      </c>
      <c r="G64" s="67"/>
      <c r="H64" s="67"/>
      <c r="I64" s="68"/>
      <c r="J64" s="69"/>
      <c r="K64" s="70"/>
      <c r="L64" s="70"/>
    </row>
    <row r="65" spans="1:12" x14ac:dyDescent="0.3">
      <c r="A65" s="62">
        <f t="shared" si="0"/>
        <v>31</v>
      </c>
      <c r="B65" s="71" t="s">
        <v>117</v>
      </c>
      <c r="C65" s="64"/>
      <c r="D65" s="73" t="s">
        <v>113</v>
      </c>
      <c r="E65" s="65"/>
      <c r="F65" s="65">
        <v>10</v>
      </c>
      <c r="G65" s="67"/>
      <c r="H65" s="67"/>
      <c r="I65" s="68"/>
      <c r="J65" s="69"/>
      <c r="K65" s="70"/>
      <c r="L65" s="70"/>
    </row>
    <row r="66" spans="1:12" x14ac:dyDescent="0.3">
      <c r="A66" s="62">
        <v>31</v>
      </c>
      <c r="B66" s="71" t="s">
        <v>72</v>
      </c>
      <c r="C66" s="64"/>
      <c r="D66" s="73" t="s">
        <v>20</v>
      </c>
      <c r="E66" s="65"/>
      <c r="F66" s="65">
        <v>5</v>
      </c>
      <c r="G66" s="67"/>
      <c r="H66" s="67"/>
      <c r="I66" s="68"/>
      <c r="J66" s="69"/>
      <c r="K66" s="70"/>
      <c r="L66" s="70"/>
    </row>
    <row r="67" spans="1:12" x14ac:dyDescent="0.3">
      <c r="A67" s="62">
        <f t="shared" si="0"/>
        <v>32</v>
      </c>
      <c r="B67" s="71" t="s">
        <v>119</v>
      </c>
      <c r="C67" s="64"/>
      <c r="D67" s="73" t="s">
        <v>122</v>
      </c>
      <c r="E67" s="65"/>
      <c r="F67" s="65">
        <v>800</v>
      </c>
      <c r="G67" s="67"/>
      <c r="H67" s="67"/>
      <c r="I67" s="68"/>
      <c r="J67" s="69"/>
      <c r="K67" s="70"/>
      <c r="L67" s="70"/>
    </row>
    <row r="68" spans="1:12" x14ac:dyDescent="0.3">
      <c r="A68" s="62">
        <v>32</v>
      </c>
      <c r="B68" s="71" t="s">
        <v>73</v>
      </c>
      <c r="C68" s="64"/>
      <c r="D68" s="73" t="s">
        <v>118</v>
      </c>
      <c r="E68" s="65"/>
      <c r="F68" s="65">
        <v>100</v>
      </c>
      <c r="G68" s="67"/>
      <c r="H68" s="67"/>
      <c r="I68" s="68"/>
      <c r="J68" s="69"/>
      <c r="K68" s="70"/>
      <c r="L68" s="70"/>
    </row>
    <row r="69" spans="1:12" x14ac:dyDescent="0.3">
      <c r="A69" s="62">
        <f t="shared" si="0"/>
        <v>33</v>
      </c>
      <c r="B69" s="71" t="s">
        <v>74</v>
      </c>
      <c r="C69" s="64"/>
      <c r="D69" s="73" t="s">
        <v>118</v>
      </c>
      <c r="E69" s="65"/>
      <c r="F69" s="65">
        <v>200</v>
      </c>
      <c r="G69" s="67"/>
      <c r="H69" s="67"/>
      <c r="I69" s="68"/>
      <c r="J69" s="69"/>
      <c r="K69" s="70"/>
      <c r="L69" s="70"/>
    </row>
    <row r="70" spans="1:12" x14ac:dyDescent="0.3">
      <c r="A70" s="62">
        <v>33</v>
      </c>
      <c r="B70" s="71" t="s">
        <v>120</v>
      </c>
      <c r="C70" s="64"/>
      <c r="D70" s="73" t="s">
        <v>113</v>
      </c>
      <c r="E70" s="65"/>
      <c r="F70" s="65">
        <v>100</v>
      </c>
      <c r="G70" s="67"/>
      <c r="H70" s="67"/>
      <c r="I70" s="68"/>
      <c r="J70" s="69"/>
      <c r="K70" s="70"/>
      <c r="L70" s="70"/>
    </row>
    <row r="71" spans="1:12" x14ac:dyDescent="0.3">
      <c r="A71" s="62">
        <f t="shared" si="0"/>
        <v>34</v>
      </c>
      <c r="B71" s="71" t="s">
        <v>75</v>
      </c>
      <c r="C71" s="64"/>
      <c r="D71" s="73" t="s">
        <v>113</v>
      </c>
      <c r="E71" s="65"/>
      <c r="F71" s="65">
        <v>2000</v>
      </c>
      <c r="G71" s="67"/>
      <c r="H71" s="67"/>
      <c r="I71" s="68"/>
      <c r="J71" s="69"/>
      <c r="K71" s="70"/>
      <c r="L71" s="70"/>
    </row>
    <row r="72" spans="1:12" x14ac:dyDescent="0.3">
      <c r="A72" s="62">
        <v>34</v>
      </c>
      <c r="B72" s="71" t="s">
        <v>75</v>
      </c>
      <c r="C72" s="64"/>
      <c r="D72" s="72" t="s">
        <v>123</v>
      </c>
      <c r="E72" s="65"/>
      <c r="F72" s="65">
        <v>200</v>
      </c>
      <c r="G72" s="67"/>
      <c r="H72" s="67"/>
      <c r="I72" s="68"/>
      <c r="J72" s="69"/>
      <c r="K72" s="70"/>
      <c r="L72" s="70"/>
    </row>
    <row r="73" spans="1:12" x14ac:dyDescent="0.3">
      <c r="A73" s="62">
        <f t="shared" si="0"/>
        <v>35</v>
      </c>
      <c r="B73" s="71" t="s">
        <v>76</v>
      </c>
      <c r="C73" s="64"/>
      <c r="D73" s="73" t="s">
        <v>113</v>
      </c>
      <c r="E73" s="65"/>
      <c r="F73" s="65">
        <v>200</v>
      </c>
      <c r="G73" s="67"/>
      <c r="H73" s="67"/>
      <c r="I73" s="68"/>
      <c r="J73" s="69"/>
      <c r="K73" s="70"/>
      <c r="L73" s="70"/>
    </row>
    <row r="74" spans="1:12" x14ac:dyDescent="0.3">
      <c r="A74" s="62">
        <v>35</v>
      </c>
      <c r="B74" s="71" t="s">
        <v>76</v>
      </c>
      <c r="C74" s="64"/>
      <c r="D74" s="72" t="s">
        <v>123</v>
      </c>
      <c r="E74" s="65"/>
      <c r="F74" s="65">
        <v>200</v>
      </c>
      <c r="G74" s="67"/>
      <c r="H74" s="67"/>
      <c r="I74" s="68"/>
      <c r="J74" s="69"/>
      <c r="K74" s="70"/>
      <c r="L74" s="70"/>
    </row>
    <row r="75" spans="1:12" x14ac:dyDescent="0.3">
      <c r="A75" s="62">
        <f t="shared" si="0"/>
        <v>36</v>
      </c>
      <c r="B75" s="71" t="s">
        <v>70</v>
      </c>
      <c r="C75" s="64"/>
      <c r="D75" s="73" t="s">
        <v>113</v>
      </c>
      <c r="E75" s="65"/>
      <c r="F75" s="65">
        <v>2000</v>
      </c>
      <c r="G75" s="67"/>
      <c r="H75" s="67"/>
      <c r="I75" s="68"/>
      <c r="J75" s="69"/>
      <c r="K75" s="70"/>
      <c r="L75" s="70"/>
    </row>
    <row r="76" spans="1:12" x14ac:dyDescent="0.3">
      <c r="A76" s="62">
        <v>36</v>
      </c>
      <c r="B76" s="71" t="s">
        <v>70</v>
      </c>
      <c r="C76" s="64"/>
      <c r="D76" s="73" t="s">
        <v>124</v>
      </c>
      <c r="E76" s="65"/>
      <c r="F76" s="65">
        <v>200</v>
      </c>
      <c r="G76" s="67"/>
      <c r="H76" s="67"/>
      <c r="I76" s="68"/>
      <c r="J76" s="69"/>
      <c r="K76" s="70"/>
      <c r="L76" s="70"/>
    </row>
    <row r="77" spans="1:12" x14ac:dyDescent="0.3">
      <c r="A77" s="62">
        <f t="shared" si="0"/>
        <v>37</v>
      </c>
      <c r="B77" s="71" t="s">
        <v>125</v>
      </c>
      <c r="C77" s="64"/>
      <c r="D77" s="72" t="s">
        <v>113</v>
      </c>
      <c r="E77" s="65"/>
      <c r="F77" s="65">
        <v>2000</v>
      </c>
      <c r="G77" s="67"/>
      <c r="H77" s="67"/>
      <c r="I77" s="68"/>
      <c r="J77" s="69"/>
      <c r="K77" s="70"/>
      <c r="L77" s="70"/>
    </row>
    <row r="78" spans="1:12" x14ac:dyDescent="0.3">
      <c r="A78" s="62">
        <v>37</v>
      </c>
      <c r="B78" s="71" t="s">
        <v>125</v>
      </c>
      <c r="C78" s="64"/>
      <c r="D78" s="72" t="s">
        <v>123</v>
      </c>
      <c r="E78" s="65"/>
      <c r="F78" s="65">
        <v>200</v>
      </c>
      <c r="G78" s="67"/>
      <c r="H78" s="67"/>
      <c r="I78" s="68"/>
      <c r="J78" s="69"/>
      <c r="K78" s="70"/>
      <c r="L78" s="70"/>
    </row>
    <row r="79" spans="1:12" x14ac:dyDescent="0.3">
      <c r="A79" s="62">
        <f t="shared" ref="A79:A105" si="1">A78+1</f>
        <v>38</v>
      </c>
      <c r="B79" s="71" t="s">
        <v>77</v>
      </c>
      <c r="C79" s="64"/>
      <c r="D79" s="73" t="s">
        <v>118</v>
      </c>
      <c r="E79" s="65"/>
      <c r="F79" s="65">
        <v>300</v>
      </c>
      <c r="G79" s="67"/>
      <c r="H79" s="67"/>
      <c r="I79" s="68"/>
      <c r="J79" s="69"/>
      <c r="K79" s="70"/>
      <c r="L79" s="70"/>
    </row>
    <row r="80" spans="1:12" x14ac:dyDescent="0.3">
      <c r="A80" s="62">
        <v>38</v>
      </c>
      <c r="B80" s="71" t="s">
        <v>121</v>
      </c>
      <c r="C80" s="64"/>
      <c r="D80" s="73" t="s">
        <v>20</v>
      </c>
      <c r="E80" s="65"/>
      <c r="F80" s="65">
        <v>100</v>
      </c>
      <c r="G80" s="67"/>
      <c r="H80" s="67"/>
      <c r="I80" s="68"/>
      <c r="J80" s="69"/>
      <c r="K80" s="70"/>
      <c r="L80" s="70"/>
    </row>
    <row r="81" spans="1:12" x14ac:dyDescent="0.3">
      <c r="A81" s="62">
        <f t="shared" si="1"/>
        <v>39</v>
      </c>
      <c r="B81" s="71" t="s">
        <v>78</v>
      </c>
      <c r="C81" s="64"/>
      <c r="D81" s="73" t="s">
        <v>20</v>
      </c>
      <c r="E81" s="65"/>
      <c r="F81" s="65">
        <v>100</v>
      </c>
      <c r="G81" s="67"/>
      <c r="H81" s="67"/>
      <c r="I81" s="68"/>
      <c r="J81" s="69"/>
      <c r="K81" s="70"/>
      <c r="L81" s="70"/>
    </row>
    <row r="82" spans="1:12" x14ac:dyDescent="0.3">
      <c r="A82" s="62">
        <v>39</v>
      </c>
      <c r="B82" s="71" t="s">
        <v>79</v>
      </c>
      <c r="C82" s="64"/>
      <c r="D82" s="73" t="s">
        <v>20</v>
      </c>
      <c r="E82" s="65"/>
      <c r="F82" s="65">
        <v>100</v>
      </c>
      <c r="G82" s="67"/>
      <c r="H82" s="67"/>
      <c r="I82" s="68"/>
      <c r="J82" s="69"/>
      <c r="K82" s="70"/>
      <c r="L82" s="70"/>
    </row>
    <row r="83" spans="1:12" x14ac:dyDescent="0.3">
      <c r="A83" s="62">
        <f t="shared" si="1"/>
        <v>40</v>
      </c>
      <c r="B83" s="71" t="s">
        <v>80</v>
      </c>
      <c r="C83" s="64"/>
      <c r="D83" s="73" t="s">
        <v>20</v>
      </c>
      <c r="E83" s="65"/>
      <c r="F83" s="65">
        <v>10</v>
      </c>
      <c r="G83" s="67"/>
      <c r="H83" s="67"/>
      <c r="I83" s="68"/>
      <c r="J83" s="69"/>
      <c r="K83" s="70"/>
      <c r="L83" s="70"/>
    </row>
    <row r="84" spans="1:12" x14ac:dyDescent="0.3">
      <c r="A84" s="62">
        <v>40</v>
      </c>
      <c r="B84" s="71" t="s">
        <v>81</v>
      </c>
      <c r="C84" s="64"/>
      <c r="D84" s="73" t="s">
        <v>20</v>
      </c>
      <c r="E84" s="65"/>
      <c r="F84" s="65">
        <v>50</v>
      </c>
      <c r="G84" s="67"/>
      <c r="H84" s="67"/>
      <c r="I84" s="68"/>
      <c r="J84" s="69"/>
      <c r="K84" s="70"/>
      <c r="L84" s="70"/>
    </row>
    <row r="85" spans="1:12" x14ac:dyDescent="0.3">
      <c r="A85" s="62">
        <f t="shared" si="1"/>
        <v>41</v>
      </c>
      <c r="B85" s="71" t="s">
        <v>82</v>
      </c>
      <c r="C85" s="64"/>
      <c r="D85" s="73" t="s">
        <v>83</v>
      </c>
      <c r="E85" s="65"/>
      <c r="F85" s="65">
        <v>10</v>
      </c>
      <c r="G85" s="67"/>
      <c r="H85" s="67"/>
      <c r="I85" s="68"/>
      <c r="J85" s="69"/>
      <c r="K85" s="70"/>
      <c r="L85" s="70"/>
    </row>
    <row r="86" spans="1:12" x14ac:dyDescent="0.3">
      <c r="A86" s="62">
        <v>41</v>
      </c>
      <c r="B86" s="71" t="s">
        <v>84</v>
      </c>
      <c r="C86" s="64"/>
      <c r="D86" s="73" t="s">
        <v>20</v>
      </c>
      <c r="E86" s="65"/>
      <c r="F86" s="65">
        <v>20</v>
      </c>
      <c r="G86" s="67"/>
      <c r="H86" s="67"/>
      <c r="I86" s="68"/>
      <c r="J86" s="69"/>
      <c r="K86" s="70"/>
      <c r="L86" s="70"/>
    </row>
    <row r="87" spans="1:12" x14ac:dyDescent="0.3">
      <c r="A87" s="62">
        <f t="shared" si="1"/>
        <v>42</v>
      </c>
      <c r="B87" s="71" t="s">
        <v>85</v>
      </c>
      <c r="C87" s="64"/>
      <c r="D87" s="73" t="s">
        <v>20</v>
      </c>
      <c r="E87" s="65"/>
      <c r="F87" s="65">
        <v>100</v>
      </c>
      <c r="G87" s="67"/>
      <c r="H87" s="67"/>
      <c r="I87" s="68"/>
      <c r="J87" s="69"/>
      <c r="K87" s="70"/>
      <c r="L87" s="70"/>
    </row>
    <row r="88" spans="1:12" x14ac:dyDescent="0.3">
      <c r="A88" s="62">
        <v>42</v>
      </c>
      <c r="B88" s="71" t="s">
        <v>86</v>
      </c>
      <c r="C88" s="64"/>
      <c r="D88" s="73" t="s">
        <v>20</v>
      </c>
      <c r="E88" s="65"/>
      <c r="F88" s="65">
        <v>100</v>
      </c>
      <c r="G88" s="67"/>
      <c r="H88" s="67"/>
      <c r="I88" s="68"/>
      <c r="J88" s="69"/>
      <c r="K88" s="70"/>
      <c r="L88" s="70"/>
    </row>
    <row r="89" spans="1:12" x14ac:dyDescent="0.3">
      <c r="A89" s="62">
        <f t="shared" si="1"/>
        <v>43</v>
      </c>
      <c r="B89" s="71" t="s">
        <v>87</v>
      </c>
      <c r="C89" s="64"/>
      <c r="D89" s="73" t="s">
        <v>20</v>
      </c>
      <c r="E89" s="65"/>
      <c r="F89" s="65">
        <v>200</v>
      </c>
      <c r="G89" s="67"/>
      <c r="H89" s="67"/>
      <c r="I89" s="68"/>
      <c r="J89" s="69"/>
      <c r="K89" s="70"/>
      <c r="L89" s="70"/>
    </row>
    <row r="90" spans="1:12" x14ac:dyDescent="0.3">
      <c r="A90" s="62">
        <v>43</v>
      </c>
      <c r="B90" s="71" t="s">
        <v>88</v>
      </c>
      <c r="C90" s="64"/>
      <c r="D90" s="73" t="s">
        <v>20</v>
      </c>
      <c r="E90" s="65"/>
      <c r="F90" s="65">
        <v>200</v>
      </c>
      <c r="G90" s="67"/>
      <c r="H90" s="67"/>
      <c r="I90" s="68"/>
      <c r="J90" s="69"/>
      <c r="K90" s="70"/>
      <c r="L90" s="70"/>
    </row>
    <row r="91" spans="1:12" x14ac:dyDescent="0.3">
      <c r="A91" s="62">
        <f t="shared" si="1"/>
        <v>44</v>
      </c>
      <c r="B91" s="71" t="s">
        <v>89</v>
      </c>
      <c r="C91" s="64"/>
      <c r="D91" s="73" t="s">
        <v>20</v>
      </c>
      <c r="E91" s="65"/>
      <c r="F91" s="65">
        <v>300</v>
      </c>
      <c r="G91" s="67"/>
      <c r="H91" s="67"/>
      <c r="I91" s="68"/>
      <c r="J91" s="69"/>
      <c r="K91" s="70"/>
      <c r="L91" s="70"/>
    </row>
    <row r="92" spans="1:12" x14ac:dyDescent="0.3">
      <c r="A92" s="62">
        <v>44</v>
      </c>
      <c r="B92" s="71" t="s">
        <v>90</v>
      </c>
      <c r="C92" s="64"/>
      <c r="D92" s="73" t="s">
        <v>20</v>
      </c>
      <c r="E92" s="65"/>
      <c r="F92" s="65">
        <v>50</v>
      </c>
      <c r="G92" s="67"/>
      <c r="H92" s="67"/>
      <c r="I92" s="68"/>
      <c r="J92" s="69"/>
      <c r="K92" s="70"/>
      <c r="L92" s="70"/>
    </row>
    <row r="93" spans="1:12" x14ac:dyDescent="0.3">
      <c r="A93" s="62">
        <f t="shared" si="1"/>
        <v>45</v>
      </c>
      <c r="B93" s="71" t="s">
        <v>91</v>
      </c>
      <c r="C93" s="64"/>
      <c r="D93" s="73" t="s">
        <v>20</v>
      </c>
      <c r="E93" s="65"/>
      <c r="F93" s="65">
        <v>100</v>
      </c>
      <c r="G93" s="67"/>
      <c r="H93" s="67"/>
      <c r="I93" s="68"/>
      <c r="J93" s="69"/>
      <c r="K93" s="70"/>
      <c r="L93" s="70"/>
    </row>
    <row r="94" spans="1:12" x14ac:dyDescent="0.3">
      <c r="A94" s="62">
        <v>45</v>
      </c>
      <c r="B94" s="71" t="s">
        <v>126</v>
      </c>
      <c r="C94" s="64"/>
      <c r="D94" s="73" t="s">
        <v>20</v>
      </c>
      <c r="E94" s="65"/>
      <c r="F94" s="65">
        <v>100</v>
      </c>
      <c r="G94" s="67"/>
      <c r="H94" s="67"/>
      <c r="I94" s="68"/>
      <c r="J94" s="69"/>
      <c r="K94" s="70"/>
      <c r="L94" s="70"/>
    </row>
    <row r="95" spans="1:12" x14ac:dyDescent="0.3">
      <c r="A95" s="62">
        <f t="shared" si="1"/>
        <v>46</v>
      </c>
      <c r="B95" s="71" t="s">
        <v>127</v>
      </c>
      <c r="C95" s="64"/>
      <c r="D95" s="73" t="s">
        <v>128</v>
      </c>
      <c r="E95" s="65"/>
      <c r="F95" s="65">
        <v>500</v>
      </c>
      <c r="G95" s="67"/>
      <c r="H95" s="67"/>
      <c r="I95" s="68"/>
      <c r="J95" s="69"/>
      <c r="K95" s="70"/>
      <c r="L95" s="70"/>
    </row>
    <row r="96" spans="1:12" x14ac:dyDescent="0.3">
      <c r="A96" s="62">
        <v>46</v>
      </c>
      <c r="B96" s="71" t="s">
        <v>92</v>
      </c>
      <c r="C96" s="64"/>
      <c r="D96" s="73" t="s">
        <v>128</v>
      </c>
      <c r="E96" s="65"/>
      <c r="F96" s="65">
        <v>500</v>
      </c>
      <c r="G96" s="67"/>
      <c r="H96" s="67"/>
      <c r="I96" s="68"/>
      <c r="J96" s="69"/>
      <c r="K96" s="70"/>
      <c r="L96" s="70"/>
    </row>
    <row r="97" spans="1:13" x14ac:dyDescent="0.3">
      <c r="A97" s="62">
        <f t="shared" si="1"/>
        <v>47</v>
      </c>
      <c r="B97" s="71" t="s">
        <v>93</v>
      </c>
      <c r="C97" s="64"/>
      <c r="D97" s="73" t="s">
        <v>128</v>
      </c>
      <c r="E97" s="65"/>
      <c r="F97" s="65">
        <v>500</v>
      </c>
      <c r="G97" s="67"/>
      <c r="H97" s="67"/>
      <c r="I97" s="68"/>
      <c r="J97" s="69"/>
      <c r="K97" s="70"/>
      <c r="L97" s="70"/>
    </row>
    <row r="98" spans="1:13" x14ac:dyDescent="0.3">
      <c r="A98" s="62">
        <v>47</v>
      </c>
      <c r="B98" s="71" t="s">
        <v>132</v>
      </c>
      <c r="C98" s="64"/>
      <c r="D98" s="73" t="s">
        <v>71</v>
      </c>
      <c r="E98" s="65"/>
      <c r="F98" s="65">
        <v>1000</v>
      </c>
      <c r="G98" s="67"/>
      <c r="H98" s="67"/>
      <c r="I98" s="68"/>
      <c r="J98" s="69"/>
      <c r="K98" s="70"/>
      <c r="L98" s="70"/>
    </row>
    <row r="99" spans="1:13" x14ac:dyDescent="0.3">
      <c r="A99" s="62">
        <f t="shared" si="1"/>
        <v>48</v>
      </c>
      <c r="B99" s="71" t="s">
        <v>133</v>
      </c>
      <c r="C99" s="64"/>
      <c r="D99" s="73" t="s">
        <v>71</v>
      </c>
      <c r="E99" s="65"/>
      <c r="F99" s="65">
        <v>1000</v>
      </c>
      <c r="G99" s="67"/>
      <c r="H99" s="67"/>
      <c r="I99" s="68"/>
      <c r="J99" s="69"/>
      <c r="K99" s="70"/>
      <c r="L99" s="70"/>
    </row>
    <row r="100" spans="1:13" x14ac:dyDescent="0.3">
      <c r="A100" s="62">
        <v>48</v>
      </c>
      <c r="B100" s="71" t="s">
        <v>134</v>
      </c>
      <c r="C100" s="64"/>
      <c r="D100" s="73" t="s">
        <v>71</v>
      </c>
      <c r="E100" s="65"/>
      <c r="F100" s="65">
        <v>1000</v>
      </c>
      <c r="G100" s="67"/>
      <c r="H100" s="67"/>
      <c r="I100" s="68"/>
      <c r="J100" s="69"/>
      <c r="K100" s="70"/>
      <c r="L100" s="70"/>
    </row>
    <row r="101" spans="1:13" x14ac:dyDescent="0.3">
      <c r="A101" s="62">
        <f t="shared" si="1"/>
        <v>49</v>
      </c>
      <c r="B101" s="71" t="s">
        <v>95</v>
      </c>
      <c r="C101" s="64"/>
      <c r="D101" s="72" t="s">
        <v>94</v>
      </c>
      <c r="E101" s="65"/>
      <c r="F101" s="65">
        <v>300</v>
      </c>
      <c r="G101" s="67"/>
      <c r="H101" s="67"/>
      <c r="I101" s="68"/>
      <c r="J101" s="69"/>
      <c r="K101" s="70"/>
      <c r="L101" s="70"/>
    </row>
    <row r="102" spans="1:13" x14ac:dyDescent="0.3">
      <c r="A102" s="62">
        <v>49</v>
      </c>
      <c r="B102" s="71" t="s">
        <v>96</v>
      </c>
      <c r="C102" s="64"/>
      <c r="D102" s="73" t="s">
        <v>20</v>
      </c>
      <c r="E102" s="65"/>
      <c r="F102" s="65">
        <v>200</v>
      </c>
      <c r="G102" s="67"/>
      <c r="H102" s="67"/>
      <c r="I102" s="68"/>
      <c r="J102" s="69"/>
      <c r="K102" s="70"/>
      <c r="L102" s="70"/>
    </row>
    <row r="103" spans="1:13" x14ac:dyDescent="0.3">
      <c r="A103" s="62">
        <f t="shared" si="1"/>
        <v>50</v>
      </c>
      <c r="B103" s="71" t="s">
        <v>135</v>
      </c>
      <c r="C103" s="64" t="s">
        <v>129</v>
      </c>
      <c r="D103" s="72" t="s">
        <v>20</v>
      </c>
      <c r="E103" s="65"/>
      <c r="F103" s="65">
        <v>2000</v>
      </c>
      <c r="G103" s="67"/>
      <c r="H103" s="67"/>
      <c r="I103" s="68"/>
      <c r="J103" s="69"/>
      <c r="K103" s="70"/>
      <c r="L103" s="70"/>
    </row>
    <row r="104" spans="1:13" x14ac:dyDescent="0.3">
      <c r="A104" s="62">
        <v>50</v>
      </c>
      <c r="B104" s="71" t="s">
        <v>136</v>
      </c>
      <c r="C104" s="64" t="s">
        <v>129</v>
      </c>
      <c r="D104" s="72" t="s">
        <v>137</v>
      </c>
      <c r="E104" s="65"/>
      <c r="F104" s="65">
        <v>100</v>
      </c>
      <c r="G104" s="67"/>
      <c r="H104" s="67"/>
      <c r="I104" s="68"/>
      <c r="J104" s="69"/>
      <c r="K104" s="70"/>
      <c r="L104" s="70"/>
    </row>
    <row r="105" spans="1:13" ht="27" customHeight="1" x14ac:dyDescent="0.3">
      <c r="A105" s="62">
        <f t="shared" si="1"/>
        <v>51</v>
      </c>
      <c r="B105" s="74" t="s">
        <v>138</v>
      </c>
      <c r="C105" s="64"/>
      <c r="D105" s="72" t="s">
        <v>137</v>
      </c>
      <c r="E105" s="65"/>
      <c r="F105" s="65">
        <v>100</v>
      </c>
      <c r="G105" s="67"/>
      <c r="H105" s="67"/>
      <c r="I105" s="68"/>
      <c r="J105" s="69"/>
      <c r="K105" s="70"/>
      <c r="L105" s="70"/>
    </row>
    <row r="106" spans="1:13" x14ac:dyDescent="0.3">
      <c r="A106" s="62">
        <v>51</v>
      </c>
      <c r="B106" s="71" t="s">
        <v>139</v>
      </c>
      <c r="C106" s="64"/>
      <c r="D106" s="72" t="s">
        <v>137</v>
      </c>
      <c r="E106" s="65"/>
      <c r="F106" s="65">
        <v>200</v>
      </c>
      <c r="G106" s="67"/>
      <c r="H106" s="67"/>
      <c r="I106" s="68"/>
      <c r="J106" s="69"/>
      <c r="K106" s="70"/>
      <c r="L106" s="70"/>
    </row>
    <row r="107" spans="1:13" x14ac:dyDescent="0.3">
      <c r="A107" s="62">
        <v>52</v>
      </c>
      <c r="B107" s="75" t="s">
        <v>140</v>
      </c>
      <c r="C107" s="64"/>
      <c r="D107" s="66" t="s">
        <v>141</v>
      </c>
      <c r="E107" s="65"/>
      <c r="F107" s="65">
        <v>1000</v>
      </c>
      <c r="G107" s="67"/>
      <c r="H107" s="67"/>
      <c r="I107" s="68"/>
      <c r="J107" s="76"/>
      <c r="K107" s="77"/>
      <c r="L107" s="77"/>
    </row>
    <row r="108" spans="1:13" x14ac:dyDescent="0.3">
      <c r="A108" s="78"/>
      <c r="B108" s="79"/>
      <c r="C108" s="80"/>
      <c r="D108" s="80"/>
      <c r="E108" s="81"/>
      <c r="F108" s="82"/>
      <c r="G108" s="83" t="s">
        <v>97</v>
      </c>
      <c r="H108" s="84"/>
      <c r="I108" s="85"/>
      <c r="J108" s="85"/>
      <c r="K108" s="37"/>
      <c r="L108" s="37"/>
      <c r="M108" s="20"/>
    </row>
    <row r="109" spans="1:13" x14ac:dyDescent="0.3">
      <c r="A109" s="86"/>
      <c r="B109" s="87"/>
      <c r="C109" s="86"/>
      <c r="D109" s="86"/>
      <c r="E109" s="86"/>
      <c r="F109" s="88"/>
      <c r="G109" s="83" t="s">
        <v>98</v>
      </c>
      <c r="H109" s="84"/>
      <c r="I109" s="87"/>
      <c r="J109" s="87"/>
      <c r="K109" s="89"/>
      <c r="L109" s="89"/>
      <c r="M109" s="21"/>
    </row>
    <row r="110" spans="1:13" x14ac:dyDescent="0.3">
      <c r="A110" s="85"/>
      <c r="B110" s="87"/>
      <c r="C110" s="90"/>
      <c r="D110" s="90"/>
      <c r="E110" s="91"/>
      <c r="F110" s="92"/>
      <c r="G110" s="93"/>
      <c r="H110" s="84"/>
      <c r="I110" s="94"/>
      <c r="J110" s="95"/>
      <c r="K110" s="93"/>
      <c r="L110" s="93"/>
      <c r="M110" s="22"/>
    </row>
    <row r="111" spans="1:13" x14ac:dyDescent="0.3">
      <c r="A111" s="85"/>
      <c r="B111" s="27"/>
      <c r="C111" s="96"/>
      <c r="D111" s="96"/>
      <c r="E111" s="93"/>
      <c r="F111" s="97"/>
      <c r="G111" s="93"/>
      <c r="H111" s="84"/>
      <c r="I111" s="93"/>
      <c r="J111" s="93"/>
      <c r="K111" s="93"/>
      <c r="L111" s="93"/>
    </row>
    <row r="112" spans="1:13" x14ac:dyDescent="0.3">
      <c r="A112" s="85"/>
      <c r="B112" s="98" t="s">
        <v>99</v>
      </c>
      <c r="C112" s="99"/>
      <c r="D112" s="99"/>
      <c r="E112" s="99"/>
      <c r="F112" s="100"/>
      <c r="G112" s="135" t="s">
        <v>16</v>
      </c>
      <c r="H112" s="136"/>
      <c r="I112" s="101"/>
      <c r="J112" s="102"/>
      <c r="K112" s="102"/>
      <c r="L112" s="103"/>
      <c r="M112" s="16"/>
    </row>
    <row r="113" spans="1:16" x14ac:dyDescent="0.3">
      <c r="A113" s="85"/>
      <c r="B113" s="104" t="s">
        <v>143</v>
      </c>
      <c r="C113" s="104"/>
      <c r="D113" s="104"/>
      <c r="E113" s="104"/>
      <c r="F113" s="105"/>
      <c r="G113" s="137" t="s">
        <v>100</v>
      </c>
      <c r="H113" s="138"/>
      <c r="I113" s="101"/>
      <c r="J113" s="102"/>
      <c r="K113" s="102"/>
      <c r="L113" s="103"/>
      <c r="M113" s="16"/>
    </row>
    <row r="114" spans="1:16" x14ac:dyDescent="0.3">
      <c r="A114" s="85"/>
      <c r="B114" s="104" t="s">
        <v>144</v>
      </c>
      <c r="C114" s="104"/>
      <c r="D114" s="104"/>
      <c r="E114" s="104"/>
      <c r="F114" s="105"/>
      <c r="G114" s="139" t="s">
        <v>101</v>
      </c>
      <c r="H114" s="140"/>
      <c r="I114" s="106"/>
      <c r="J114" s="107"/>
      <c r="K114" s="107"/>
      <c r="L114" s="108"/>
      <c r="M114" s="16"/>
    </row>
    <row r="115" spans="1:16" x14ac:dyDescent="0.3">
      <c r="A115" s="85"/>
      <c r="B115" s="104" t="s">
        <v>145</v>
      </c>
      <c r="C115" s="104"/>
      <c r="D115" s="104"/>
      <c r="E115" s="104"/>
      <c r="F115" s="105"/>
      <c r="G115" s="137" t="s">
        <v>102</v>
      </c>
      <c r="H115" s="141"/>
      <c r="I115" s="109"/>
      <c r="J115" s="110"/>
      <c r="K115" s="110"/>
      <c r="L115" s="111"/>
      <c r="M115" s="17"/>
    </row>
    <row r="116" spans="1:16" x14ac:dyDescent="0.3">
      <c r="A116" s="85"/>
      <c r="B116" s="104" t="s">
        <v>16</v>
      </c>
      <c r="C116" s="104"/>
      <c r="D116" s="104"/>
      <c r="E116" s="104"/>
      <c r="F116" s="105"/>
      <c r="G116" s="142" t="s">
        <v>103</v>
      </c>
      <c r="H116" s="143"/>
      <c r="I116" s="112"/>
      <c r="J116" s="113"/>
      <c r="K116" s="113"/>
      <c r="L116" s="114"/>
      <c r="M116" s="16"/>
    </row>
    <row r="117" spans="1:16" x14ac:dyDescent="0.3">
      <c r="A117" s="85"/>
      <c r="B117" s="104" t="s">
        <v>104</v>
      </c>
      <c r="C117" s="104"/>
      <c r="D117" s="104"/>
      <c r="E117" s="104"/>
      <c r="F117" s="105"/>
      <c r="G117" s="144"/>
      <c r="H117" s="145"/>
      <c r="I117" s="115"/>
      <c r="J117" s="116"/>
      <c r="K117" s="116"/>
      <c r="L117" s="117"/>
      <c r="M117" s="16"/>
    </row>
    <row r="118" spans="1:16" x14ac:dyDescent="0.3">
      <c r="A118" s="85"/>
      <c r="B118" s="104"/>
      <c r="C118" s="104"/>
      <c r="D118" s="104"/>
      <c r="E118" s="104"/>
      <c r="F118" s="105"/>
      <c r="G118" s="144"/>
      <c r="H118" s="145"/>
      <c r="I118" s="115"/>
      <c r="J118" s="116"/>
      <c r="K118" s="116"/>
      <c r="L118" s="117"/>
      <c r="M118" s="16"/>
    </row>
    <row r="119" spans="1:16" x14ac:dyDescent="0.3">
      <c r="A119" s="85"/>
      <c r="B119" s="104"/>
      <c r="C119" s="104"/>
      <c r="D119" s="104"/>
      <c r="E119" s="104"/>
      <c r="F119" s="105"/>
      <c r="G119" s="144"/>
      <c r="H119" s="145"/>
      <c r="I119" s="115"/>
      <c r="J119" s="116"/>
      <c r="K119" s="116"/>
      <c r="L119" s="117"/>
      <c r="M119" s="16"/>
    </row>
    <row r="120" spans="1:16" customFormat="1" ht="28.5" customHeight="1" x14ac:dyDescent="0.25">
      <c r="A120" s="85"/>
      <c r="B120" s="131" t="s">
        <v>105</v>
      </c>
      <c r="C120" s="132"/>
      <c r="D120" s="133"/>
      <c r="E120" s="134"/>
      <c r="F120" s="118"/>
      <c r="G120" s="146"/>
      <c r="H120" s="147"/>
      <c r="I120" s="119"/>
      <c r="J120" s="120"/>
      <c r="K120" s="120"/>
      <c r="L120" s="121"/>
      <c r="M120" s="16"/>
      <c r="P120" s="18"/>
    </row>
    <row r="121" spans="1:16" x14ac:dyDescent="0.3">
      <c r="A121" s="85"/>
      <c r="B121" s="131" t="s">
        <v>106</v>
      </c>
      <c r="C121" s="132"/>
      <c r="D121" s="133"/>
      <c r="E121" s="134"/>
      <c r="F121" s="118"/>
      <c r="G121" s="93"/>
      <c r="H121" s="93"/>
      <c r="I121" s="93"/>
      <c r="J121" s="122"/>
      <c r="K121" s="123"/>
      <c r="L121" s="124"/>
      <c r="M121" s="19"/>
    </row>
    <row r="122" spans="1:16" x14ac:dyDescent="0.3">
      <c r="A122" s="85"/>
      <c r="B122" s="131" t="s">
        <v>107</v>
      </c>
      <c r="C122" s="132"/>
      <c r="D122" s="133"/>
      <c r="E122" s="134"/>
      <c r="F122" s="118"/>
      <c r="G122" s="93"/>
      <c r="H122" s="93"/>
      <c r="I122" s="124"/>
      <c r="J122" s="122"/>
      <c r="K122" s="123"/>
      <c r="L122" s="124"/>
      <c r="M122" s="19"/>
    </row>
    <row r="123" spans="1:16" x14ac:dyDescent="0.3">
      <c r="A123" s="85"/>
      <c r="B123" s="131" t="s">
        <v>108</v>
      </c>
      <c r="C123" s="132"/>
      <c r="D123" s="133"/>
      <c r="E123" s="134"/>
      <c r="F123" s="118"/>
      <c r="G123" s="93"/>
      <c r="H123" s="93"/>
      <c r="I123" s="93"/>
      <c r="J123" s="122"/>
      <c r="K123" s="123"/>
      <c r="L123" s="124"/>
      <c r="M123" s="19"/>
    </row>
    <row r="124" spans="1:16" x14ac:dyDescent="0.3">
      <c r="A124" s="93"/>
      <c r="B124" s="131" t="s">
        <v>109</v>
      </c>
      <c r="C124" s="132"/>
      <c r="D124" s="133"/>
      <c r="E124" s="134"/>
      <c r="F124" s="118"/>
      <c r="G124" s="125" t="s">
        <v>110</v>
      </c>
      <c r="H124" s="125"/>
      <c r="I124" s="125"/>
      <c r="J124" s="126"/>
      <c r="K124" s="127" t="s">
        <v>111</v>
      </c>
      <c r="L124" s="127"/>
    </row>
    <row r="125" spans="1:16" x14ac:dyDescent="0.3">
      <c r="A125" s="128"/>
      <c r="B125" s="27"/>
      <c r="C125" s="93"/>
      <c r="D125" s="129"/>
      <c r="E125" s="129"/>
      <c r="F125" s="130"/>
      <c r="G125" s="130"/>
      <c r="H125" s="130"/>
      <c r="I125" s="93"/>
      <c r="J125" s="93"/>
      <c r="K125" s="93"/>
      <c r="L125" s="122"/>
    </row>
  </sheetData>
  <mergeCells count="29">
    <mergeCell ref="C120:E120"/>
    <mergeCell ref="C121:E121"/>
    <mergeCell ref="C122:E122"/>
    <mergeCell ref="C123:E123"/>
    <mergeCell ref="C124:E124"/>
    <mergeCell ref="G116:H120"/>
    <mergeCell ref="I116:L120"/>
    <mergeCell ref="G113:H113"/>
    <mergeCell ref="I113:L113"/>
    <mergeCell ref="I114:L114"/>
    <mergeCell ref="G115:H115"/>
    <mergeCell ref="I115:L115"/>
    <mergeCell ref="A10:L10"/>
    <mergeCell ref="J11:L11"/>
    <mergeCell ref="C110:D110"/>
    <mergeCell ref="G112:H112"/>
    <mergeCell ref="I112:L112"/>
    <mergeCell ref="A9:B9"/>
    <mergeCell ref="C9:F9"/>
    <mergeCell ref="G9:H9"/>
    <mergeCell ref="I9:J9"/>
    <mergeCell ref="K9:L9"/>
    <mergeCell ref="K3:L3"/>
    <mergeCell ref="A5:L5"/>
    <mergeCell ref="A8:B8"/>
    <mergeCell ref="C8:F8"/>
    <mergeCell ref="G8:H8"/>
    <mergeCell ref="I8:J8"/>
    <mergeCell ref="K8:L8"/>
  </mergeCells>
  <pageMargins left="0.7" right="0.7" top="0.75" bottom="0.75" header="0.3" footer="0.3"/>
  <pageSetup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Office Supplies &amp; Stationery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2018-03-15T08:33:04Z</dcterms:modified>
</cp:coreProperties>
</file>