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Generator Parts" sheetId="1" r:id="rId1"/>
  </sheets>
  <calcPr calcId="152511"/>
</workbook>
</file>

<file path=xl/calcChain.xml><?xml version="1.0" encoding="utf-8"?>
<calcChain xmlns="http://schemas.openxmlformats.org/spreadsheetml/2006/main">
  <c r="A18" i="1" l="1"/>
  <c r="A19" i="1"/>
  <c r="A20" i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17" i="1"/>
  <c r="A14" i="1" l="1"/>
  <c r="A15" i="1" s="1"/>
  <c r="A16" i="1" s="1"/>
</calcChain>
</file>

<file path=xl/sharedStrings.xml><?xml version="1.0" encoding="utf-8"?>
<sst xmlns="http://schemas.openxmlformats.org/spreadsheetml/2006/main" count="164" uniqueCount="73">
  <si>
    <t>Quotation Request No:</t>
  </si>
  <si>
    <t xml:space="preserve">   QUOTATION  REQUEST</t>
  </si>
  <si>
    <r>
      <t xml:space="preserve">WE PRACTICE PROCUREMENT WITH </t>
    </r>
    <r>
      <rPr>
        <u/>
        <sz val="11"/>
        <rFont val="Trebuchet MS"/>
        <family val="2"/>
      </rPr>
      <t>INTEGRITY.</t>
    </r>
    <r>
      <rPr>
        <sz val="11"/>
        <rFont val="Trebuchet MS"/>
        <family val="2"/>
      </rPr>
      <t xml:space="preserve"> EMAIL UNETHICAL BEHAVIOR: SouthSudanSealedBid@Samaritan.org FOR CONFIDENTIAL REPORTING.</t>
    </r>
  </si>
  <si>
    <t>Category</t>
  </si>
  <si>
    <t>Requested By</t>
  </si>
  <si>
    <t>Last Date of Submission</t>
  </si>
  <si>
    <t>Contact Number</t>
  </si>
  <si>
    <t>Location</t>
  </si>
  <si>
    <t>Generator Parts</t>
  </si>
  <si>
    <t>SP South Sudan</t>
  </si>
  <si>
    <t>Juba</t>
  </si>
  <si>
    <t>Item
#</t>
  </si>
  <si>
    <t>Item Name</t>
  </si>
  <si>
    <t>Description/ Specifications</t>
  </si>
  <si>
    <t>Units/ Packaging</t>
  </si>
  <si>
    <t>Brand/ Model</t>
  </si>
  <si>
    <t>Unit Cost (USD)</t>
  </si>
  <si>
    <t>Total Cost (USD)</t>
  </si>
  <si>
    <t>Delivery Lead Time</t>
  </si>
  <si>
    <t>COMMENTS</t>
  </si>
  <si>
    <t>YOU MUST INCLUDE ALL SPECIFICATIONS OF ITEMS THAT YOU ARE INCLUDING IN THE QUOTE.  FOR EXAMPLE, IF DIFFERENT ENGINE OIL THAN ABOVE, INCLUDE NAME, TYPE, AND GRADE</t>
  </si>
  <si>
    <t>TOTAL</t>
  </si>
  <si>
    <t>Currency</t>
  </si>
  <si>
    <t>USD</t>
  </si>
  <si>
    <t xml:space="preserve">Please Include: </t>
  </si>
  <si>
    <t>-</t>
  </si>
  <si>
    <t>Item Details (brand, model, etc.)</t>
  </si>
  <si>
    <t>Delivery Terms:</t>
  </si>
  <si>
    <t>Product Availability</t>
  </si>
  <si>
    <t>Payment Terms</t>
  </si>
  <si>
    <t>Unit Price and Total Amount after Discount</t>
  </si>
  <si>
    <t>Quotation Validity:</t>
  </si>
  <si>
    <t>Terms of Payment</t>
  </si>
  <si>
    <t>Stamp:</t>
  </si>
  <si>
    <t>Terms of Delivery (e.g. delivered within Juba)</t>
  </si>
  <si>
    <t>Quote Validity (e.g. 12 Months)</t>
  </si>
  <si>
    <t>Company Name:</t>
  </si>
  <si>
    <t>Contact Name:</t>
  </si>
  <si>
    <t>Address:</t>
  </si>
  <si>
    <t>Cell Phone:</t>
  </si>
  <si>
    <t>Email:</t>
  </si>
  <si>
    <t>Authorized By: name and sign</t>
  </si>
  <si>
    <t xml:space="preserve">                    Date</t>
  </si>
  <si>
    <t>Projected Annual Qty</t>
  </si>
  <si>
    <t>Lubricants</t>
  </si>
  <si>
    <t>Brake Fluid</t>
  </si>
  <si>
    <t>Shell</t>
  </si>
  <si>
    <t>Litres</t>
  </si>
  <si>
    <t>Total</t>
  </si>
  <si>
    <t>Coolant</t>
  </si>
  <si>
    <t>20 Litres</t>
  </si>
  <si>
    <t>Gas, Refill of Cooking Gas</t>
  </si>
  <si>
    <t>13 Kgs Cylinders</t>
  </si>
  <si>
    <t>Grease MP3</t>
  </si>
  <si>
    <t>Good Quality</t>
  </si>
  <si>
    <t>20 kg</t>
  </si>
  <si>
    <t>Grease, Copper Grease</t>
  </si>
  <si>
    <t>Grease, Lithium Grease multipurpose</t>
  </si>
  <si>
    <t>Oil, ATF Power Steering Oil</t>
  </si>
  <si>
    <t xml:space="preserve">20 litres </t>
  </si>
  <si>
    <t>Oil, Diesel Engine Oil 15W40</t>
  </si>
  <si>
    <t>20 litres</t>
  </si>
  <si>
    <t>200 liter drum</t>
  </si>
  <si>
    <t>Tapco</t>
  </si>
  <si>
    <t>Oil, Diesel Engine Oil 40W or 50W</t>
  </si>
  <si>
    <t>Oil, Gear Oil CC 90</t>
  </si>
  <si>
    <t>Oil, Hydraulic Oil (Sae 46)</t>
  </si>
  <si>
    <t>Oil, Petrol Engine Oil 15W40</t>
  </si>
  <si>
    <t>WD40 lubricant</t>
  </si>
  <si>
    <t>WD40</t>
  </si>
  <si>
    <t>500 ml</t>
  </si>
  <si>
    <t>generic</t>
  </si>
  <si>
    <t>24 Kgs Cylinders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</si>
</sst>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[$-409]d\-mmm\-yy;@"/>
    <numFmt numFmtId="166" formatCode="m/d/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0"/>
      <name val="System"/>
      <family val="2"/>
    </font>
    <font>
      <sz val="11"/>
      <name val="Trebuchet MS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color rgb="FFFFFFFF"/>
      <name val="Times New Roman"/>
      <family val="1"/>
    </font>
    <font>
      <u/>
      <sz val="11"/>
      <name val="Trebuchet MS"/>
      <family val="2"/>
    </font>
    <font>
      <b/>
      <sz val="11"/>
      <name val="Trebuchet MS"/>
      <family val="2"/>
    </font>
    <font>
      <sz val="11"/>
      <color theme="1"/>
      <name val="Trebuchet MS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i/>
      <sz val="11"/>
      <name val="Trebuchet MS"/>
      <family val="2"/>
    </font>
    <font>
      <b/>
      <u/>
      <sz val="11"/>
      <color theme="1"/>
      <name val="Calibri"/>
      <family val="2"/>
      <scheme val="minor"/>
    </font>
    <font>
      <b/>
      <sz val="11"/>
      <color indexed="41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2"/>
      </bottom>
      <diagonal/>
    </border>
    <border>
      <left style="thin">
        <color indexed="62"/>
      </left>
      <right/>
      <top style="medium">
        <color indexed="62"/>
      </top>
      <bottom style="thin">
        <color indexed="62"/>
      </bottom>
      <diagonal/>
    </border>
    <border>
      <left/>
      <right style="thin">
        <color indexed="62"/>
      </right>
      <top style="medium">
        <color indexed="62"/>
      </top>
      <bottom style="thin">
        <color indexed="62"/>
      </bottom>
      <diagonal/>
    </border>
    <border>
      <left/>
      <right/>
      <top style="medium">
        <color indexed="62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thin">
        <color theme="3" tint="-0.24994659260841701"/>
      </top>
      <bottom/>
      <diagonal/>
    </border>
    <border>
      <left/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indexed="64"/>
      </bottom>
      <diagonal/>
    </border>
    <border>
      <left/>
      <right/>
      <top style="thin">
        <color theme="3" tint="-0.24994659260841701"/>
      </top>
      <bottom style="thin">
        <color indexed="64"/>
      </bottom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indexed="64"/>
      </bottom>
      <diagonal/>
    </border>
    <border>
      <left style="thin">
        <color theme="3" tint="-0.2499465926084170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3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/>
      <diagonal/>
    </border>
    <border>
      <left/>
      <right style="thin">
        <color indexed="64"/>
      </right>
      <top style="thin">
        <color indexed="6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2"/>
      </top>
      <bottom/>
      <diagonal/>
    </border>
    <border>
      <left/>
      <right/>
      <top style="thin">
        <color indexed="62"/>
      </top>
      <bottom/>
      <diagonal/>
    </border>
    <border>
      <left style="thin">
        <color indexed="62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2"/>
      </left>
      <right/>
      <top/>
      <bottom style="thin">
        <color indexed="62"/>
      </bottom>
      <diagonal/>
    </border>
    <border>
      <left/>
      <right style="thin">
        <color indexed="64"/>
      </right>
      <top/>
      <bottom style="thin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0"/>
    <xf numFmtId="0" fontId="2" fillId="0" borderId="0"/>
    <xf numFmtId="43" fontId="2" fillId="0" borderId="0" applyFont="0" applyFill="0" applyBorder="0" applyAlignment="0" applyProtection="0"/>
  </cellStyleXfs>
  <cellXfs count="160">
    <xf numFmtId="0" fontId="0" fillId="0" borderId="0" xfId="0"/>
    <xf numFmtId="0" fontId="2" fillId="3" borderId="0" xfId="3" applyFill="1" applyBorder="1"/>
    <xf numFmtId="0" fontId="2" fillId="3" borderId="0" xfId="3" applyFill="1" applyBorder="1" applyAlignment="1">
      <alignment horizontal="left"/>
    </xf>
    <xf numFmtId="0" fontId="2" fillId="3" borderId="0" xfId="3" applyFill="1"/>
    <xf numFmtId="1" fontId="3" fillId="3" borderId="0" xfId="3" applyNumberFormat="1" applyFont="1" applyFill="1" applyBorder="1"/>
    <xf numFmtId="4" fontId="4" fillId="0" borderId="0" xfId="1" applyNumberFormat="1" applyFont="1" applyAlignment="1">
      <alignment horizontal="right"/>
    </xf>
    <xf numFmtId="0" fontId="4" fillId="0" borderId="0" xfId="0" applyFont="1" applyAlignment="1"/>
    <xf numFmtId="0" fontId="5" fillId="3" borderId="0" xfId="3" applyFont="1" applyFill="1" applyBorder="1"/>
    <xf numFmtId="0" fontId="5" fillId="3" borderId="0" xfId="3" applyFont="1" applyFill="1" applyBorder="1" applyAlignment="1">
      <alignment horizontal="right"/>
    </xf>
    <xf numFmtId="0" fontId="6" fillId="3" borderId="0" xfId="3" applyFont="1" applyFill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Fill="1"/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 applyAlignment="1"/>
    <xf numFmtId="0" fontId="9" fillId="0" borderId="0" xfId="0" applyFont="1" applyAlignment="1"/>
    <xf numFmtId="0" fontId="4" fillId="0" borderId="0" xfId="0" applyFont="1" applyBorder="1" applyAlignment="1"/>
    <xf numFmtId="4" fontId="4" fillId="0" borderId="0" xfId="1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166" fontId="9" fillId="5" borderId="9" xfId="0" applyNumberFormat="1" applyFont="1" applyFill="1" applyBorder="1" applyAlignment="1">
      <alignment horizontal="center" vertical="center" wrapText="1"/>
    </xf>
    <xf numFmtId="166" fontId="9" fillId="5" borderId="9" xfId="0" applyNumberFormat="1" applyFont="1" applyFill="1" applyBorder="1" applyAlignment="1">
      <alignment horizontal="left" vertical="center" wrapText="1"/>
    </xf>
    <xf numFmtId="0" fontId="9" fillId="5" borderId="10" xfId="0" applyFont="1" applyFill="1" applyBorder="1" applyAlignment="1">
      <alignment horizontal="center" vertical="center" wrapText="1"/>
    </xf>
    <xf numFmtId="4" fontId="9" fillId="5" borderId="9" xfId="1" applyNumberFormat="1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1" fontId="11" fillId="0" borderId="14" xfId="0" applyNumberFormat="1" applyFont="1" applyFill="1" applyBorder="1" applyAlignment="1">
      <alignment horizontal="center"/>
    </xf>
    <xf numFmtId="0" fontId="12" fillId="0" borderId="11" xfId="0" applyFont="1" applyFill="1" applyBorder="1" applyAlignment="1" applyProtection="1">
      <alignment horizontal="left"/>
      <protection locked="0"/>
    </xf>
    <xf numFmtId="0" fontId="12" fillId="0" borderId="11" xfId="0" applyFont="1" applyFill="1" applyBorder="1" applyAlignment="1" applyProtection="1">
      <alignment horizontal="center"/>
      <protection locked="0"/>
    </xf>
    <xf numFmtId="0" fontId="12" fillId="0" borderId="15" xfId="0" applyFont="1" applyFill="1" applyBorder="1" applyAlignment="1" applyProtection="1">
      <alignment horizontal="center"/>
      <protection locked="0"/>
    </xf>
    <xf numFmtId="4" fontId="2" fillId="0" borderId="15" xfId="0" applyNumberFormat="1" applyFont="1" applyFill="1" applyBorder="1" applyAlignment="1">
      <alignment horizontal="center" shrinkToFit="1"/>
    </xf>
    <xf numFmtId="4" fontId="2" fillId="0" borderId="11" xfId="0" applyNumberFormat="1" applyFont="1" applyFill="1" applyBorder="1" applyAlignment="1">
      <alignment horizontal="center" shrinkToFit="1"/>
    </xf>
    <xf numFmtId="2" fontId="2" fillId="0" borderId="11" xfId="4" applyNumberFormat="1" applyFont="1" applyFill="1" applyBorder="1" applyAlignment="1">
      <alignment horizontal="center"/>
    </xf>
    <xf numFmtId="4" fontId="11" fillId="0" borderId="15" xfId="0" applyNumberFormat="1" applyFont="1" applyFill="1" applyBorder="1" applyAlignment="1">
      <alignment horizontal="center" shrinkToFit="1"/>
    </xf>
    <xf numFmtId="4" fontId="11" fillId="0" borderId="11" xfId="0" applyNumberFormat="1" applyFont="1" applyFill="1" applyBorder="1" applyAlignment="1">
      <alignment horizontal="center" shrinkToFit="1"/>
    </xf>
    <xf numFmtId="2" fontId="11" fillId="0" borderId="11" xfId="4" applyNumberFormat="1" applyFont="1" applyFill="1" applyBorder="1" applyAlignment="1">
      <alignment horizontal="center"/>
    </xf>
    <xf numFmtId="0" fontId="12" fillId="0" borderId="10" xfId="0" applyNumberFormat="1" applyFont="1" applyFill="1" applyBorder="1" applyAlignment="1">
      <alignment horizontal="left" wrapText="1"/>
    </xf>
    <xf numFmtId="0" fontId="12" fillId="0" borderId="9" xfId="0" applyNumberFormat="1" applyFont="1" applyFill="1" applyBorder="1" applyAlignment="1">
      <alignment horizontal="center"/>
    </xf>
    <xf numFmtId="0" fontId="12" fillId="0" borderId="9" xfId="0" applyFont="1" applyFill="1" applyBorder="1" applyAlignment="1" applyProtection="1">
      <alignment horizontal="center"/>
      <protection locked="0"/>
    </xf>
    <xf numFmtId="49" fontId="12" fillId="0" borderId="9" xfId="0" applyNumberFormat="1" applyFont="1" applyFill="1" applyBorder="1" applyAlignment="1">
      <alignment horizontal="center" wrapText="1"/>
    </xf>
    <xf numFmtId="0" fontId="12" fillId="0" borderId="13" xfId="0" applyFont="1" applyFill="1" applyBorder="1" applyAlignment="1" applyProtection="1">
      <alignment horizontal="center"/>
      <protection locked="0"/>
    </xf>
    <xf numFmtId="1" fontId="11" fillId="0" borderId="10" xfId="0" applyNumberFormat="1" applyFont="1" applyFill="1" applyBorder="1" applyAlignment="1">
      <alignment horizontal="center"/>
    </xf>
    <xf numFmtId="4" fontId="2" fillId="0" borderId="13" xfId="0" applyNumberFormat="1" applyFont="1" applyFill="1" applyBorder="1" applyAlignment="1">
      <alignment horizontal="center" shrinkToFit="1"/>
    </xf>
    <xf numFmtId="4" fontId="2" fillId="0" borderId="9" xfId="0" applyNumberFormat="1" applyFont="1" applyFill="1" applyBorder="1" applyAlignment="1">
      <alignment horizontal="center" shrinkToFit="1"/>
    </xf>
    <xf numFmtId="2" fontId="2" fillId="0" borderId="9" xfId="4" applyNumberFormat="1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center"/>
    </xf>
    <xf numFmtId="0" fontId="14" fillId="0" borderId="0" xfId="0" applyNumberFormat="1" applyFont="1" applyBorder="1" applyAlignment="1">
      <alignment horizontal="left"/>
    </xf>
    <xf numFmtId="0" fontId="14" fillId="0" borderId="0" xfId="0" applyNumberFormat="1" applyFont="1" applyBorder="1" applyAlignment="1"/>
    <xf numFmtId="43" fontId="9" fillId="0" borderId="22" xfId="1" applyFont="1" applyFill="1" applyBorder="1" applyAlignment="1">
      <alignment horizontal="right" shrinkToFit="1"/>
    </xf>
    <xf numFmtId="43" fontId="4" fillId="5" borderId="22" xfId="2" applyNumberFormat="1" applyFont="1" applyFill="1" applyBorder="1" applyAlignment="1">
      <alignment shrinkToFit="1"/>
    </xf>
    <xf numFmtId="44" fontId="9" fillId="3" borderId="0" xfId="0" applyNumberFormat="1" applyFont="1" applyFill="1" applyBorder="1" applyAlignment="1"/>
    <xf numFmtId="4" fontId="14" fillId="0" borderId="0" xfId="1" applyNumberFormat="1" applyFont="1" applyBorder="1" applyAlignment="1">
      <alignment horizontal="right"/>
    </xf>
    <xf numFmtId="43" fontId="4" fillId="6" borderId="0" xfId="1" applyFont="1" applyFill="1" applyBorder="1" applyAlignment="1"/>
    <xf numFmtId="44" fontId="9" fillId="3" borderId="0" xfId="0" applyNumberFormat="1" applyFont="1" applyFill="1" applyBorder="1" applyAlignment="1">
      <alignment horizontal="center"/>
    </xf>
    <xf numFmtId="44" fontId="9" fillId="3" borderId="0" xfId="0" applyNumberFormat="1" applyFont="1" applyFill="1" applyBorder="1" applyAlignment="1">
      <alignment horizontal="left"/>
    </xf>
    <xf numFmtId="43" fontId="9" fillId="0" borderId="11" xfId="1" applyFont="1" applyFill="1" applyBorder="1" applyAlignment="1">
      <alignment horizontal="right" shrinkToFit="1"/>
    </xf>
    <xf numFmtId="4" fontId="9" fillId="3" borderId="0" xfId="1" applyNumberFormat="1" applyFont="1" applyFill="1" applyBorder="1" applyAlignment="1">
      <alignment horizontal="right"/>
    </xf>
    <xf numFmtId="43" fontId="9" fillId="3" borderId="0" xfId="1" applyFont="1" applyFill="1" applyBorder="1" applyAlignment="1"/>
    <xf numFmtId="165" fontId="9" fillId="3" borderId="0" xfId="0" applyNumberFormat="1" applyFont="1" applyFill="1" applyBorder="1" applyAlignment="1">
      <alignment horizontal="left"/>
    </xf>
    <xf numFmtId="44" fontId="15" fillId="3" borderId="0" xfId="0" applyNumberFormat="1" applyFont="1" applyFill="1" applyBorder="1" applyAlignment="1">
      <alignment horizontal="left" vertical="center"/>
    </xf>
    <xf numFmtId="4" fontId="15" fillId="3" borderId="0" xfId="1" applyNumberFormat="1" applyFont="1" applyFill="1" applyBorder="1" applyAlignment="1">
      <alignment horizontal="right" vertical="center"/>
    </xf>
    <xf numFmtId="0" fontId="4" fillId="0" borderId="0" xfId="0" applyFont="1"/>
    <xf numFmtId="4" fontId="9" fillId="3" borderId="0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0" fontId="16" fillId="7" borderId="25" xfId="0" applyFont="1" applyFill="1" applyBorder="1" applyAlignment="1">
      <alignment horizontal="left"/>
    </xf>
    <xf numFmtId="0" fontId="16" fillId="7" borderId="26" xfId="0" applyFont="1" applyFill="1" applyBorder="1" applyAlignment="1"/>
    <xf numFmtId="0" fontId="16" fillId="0" borderId="27" xfId="0" applyFont="1" applyFill="1" applyBorder="1" applyAlignment="1"/>
    <xf numFmtId="2" fontId="14" fillId="3" borderId="27" xfId="4" applyNumberFormat="1" applyFont="1" applyFill="1" applyBorder="1" applyAlignment="1">
      <alignment wrapText="1"/>
    </xf>
    <xf numFmtId="0" fontId="0" fillId="7" borderId="27" xfId="0" applyFont="1" applyFill="1" applyBorder="1" applyAlignment="1">
      <alignment horizontal="left"/>
    </xf>
    <xf numFmtId="0" fontId="0" fillId="7" borderId="0" xfId="0" applyFont="1" applyFill="1" applyBorder="1" applyAlignment="1">
      <alignment horizontal="left"/>
    </xf>
    <xf numFmtId="0" fontId="0" fillId="0" borderId="27" xfId="0" applyFont="1" applyFill="1" applyBorder="1" applyAlignment="1">
      <alignment horizontal="left"/>
    </xf>
    <xf numFmtId="0" fontId="9" fillId="5" borderId="29" xfId="0" applyFont="1" applyFill="1" applyBorder="1" applyAlignment="1">
      <alignment horizontal="left"/>
    </xf>
    <xf numFmtId="0" fontId="9" fillId="5" borderId="30" xfId="0" applyFont="1" applyFill="1" applyBorder="1" applyAlignment="1">
      <alignment horizontal="left"/>
    </xf>
    <xf numFmtId="2" fontId="14" fillId="3" borderId="0" xfId="4" applyNumberFormat="1" applyFont="1" applyFill="1" applyBorder="1" applyAlignment="1">
      <alignment wrapText="1"/>
    </xf>
    <xf numFmtId="0" fontId="9" fillId="5" borderId="23" xfId="0" applyFont="1" applyFill="1" applyBorder="1" applyAlignment="1">
      <alignment horizontal="left"/>
    </xf>
    <xf numFmtId="165" fontId="10" fillId="0" borderId="27" xfId="0" applyNumberFormat="1" applyFont="1" applyFill="1" applyBorder="1" applyAlignment="1"/>
    <xf numFmtId="0" fontId="0" fillId="0" borderId="0" xfId="0" applyFont="1"/>
    <xf numFmtId="4" fontId="4" fillId="0" borderId="0" xfId="0" applyNumberFormat="1" applyFont="1" applyAlignment="1">
      <alignment horizontal="right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Border="1"/>
    <xf numFmtId="43" fontId="15" fillId="3" borderId="0" xfId="5" applyFont="1" applyFill="1" applyBorder="1" applyAlignment="1">
      <alignment horizontal="center" vertical="center"/>
    </xf>
    <xf numFmtId="44" fontId="15" fillId="3" borderId="26" xfId="0" applyNumberFormat="1" applyFont="1" applyFill="1" applyBorder="1" applyAlignment="1">
      <alignment horizontal="left" vertical="center"/>
    </xf>
    <xf numFmtId="4" fontId="4" fillId="0" borderId="26" xfId="0" applyNumberFormat="1" applyFont="1" applyBorder="1" applyAlignment="1">
      <alignment horizontal="right"/>
    </xf>
    <xf numFmtId="0" fontId="15" fillId="0" borderId="26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" fontId="9" fillId="0" borderId="0" xfId="1" applyNumberFormat="1" applyFont="1" applyAlignment="1">
      <alignment horizontal="right"/>
    </xf>
    <xf numFmtId="2" fontId="2" fillId="0" borderId="19" xfId="4" applyNumberFormat="1" applyFont="1" applyFill="1" applyBorder="1" applyAlignment="1">
      <alignment wrapText="1"/>
    </xf>
    <xf numFmtId="2" fontId="2" fillId="0" borderId="20" xfId="4" applyNumberFormat="1" applyFont="1" applyFill="1" applyBorder="1" applyAlignment="1">
      <alignment wrapText="1"/>
    </xf>
    <xf numFmtId="2" fontId="2" fillId="0" borderId="21" xfId="4" applyNumberFormat="1" applyFont="1" applyFill="1" applyBorder="1" applyAlignment="1">
      <alignment wrapText="1"/>
    </xf>
    <xf numFmtId="2" fontId="2" fillId="0" borderId="19" xfId="4" applyNumberFormat="1" applyFont="1" applyFill="1" applyBorder="1" applyAlignment="1">
      <alignment wrapText="1"/>
    </xf>
    <xf numFmtId="2" fontId="2" fillId="0" borderId="21" xfId="4" applyNumberFormat="1" applyFont="1" applyFill="1" applyBorder="1" applyAlignment="1">
      <alignment wrapText="1"/>
    </xf>
    <xf numFmtId="1" fontId="11" fillId="0" borderId="11" xfId="0" applyNumberFormat="1" applyFont="1" applyFill="1" applyBorder="1" applyAlignment="1">
      <alignment horizontal="center"/>
    </xf>
    <xf numFmtId="0" fontId="12" fillId="0" borderId="11" xfId="0" applyFont="1" applyBorder="1" applyAlignment="1" applyProtection="1">
      <alignment horizontal="left"/>
      <protection locked="0"/>
    </xf>
    <xf numFmtId="0" fontId="12" fillId="0" borderId="11" xfId="0" applyFont="1" applyBorder="1" applyAlignment="1" applyProtection="1">
      <alignment horizontal="center"/>
      <protection locked="0"/>
    </xf>
    <xf numFmtId="1" fontId="11" fillId="0" borderId="11" xfId="0" applyNumberFormat="1" applyFont="1" applyBorder="1" applyAlignment="1">
      <alignment horizontal="center" wrapText="1"/>
    </xf>
    <xf numFmtId="3" fontId="11" fillId="0" borderId="11" xfId="0" applyNumberFormat="1" applyFont="1" applyBorder="1" applyAlignment="1">
      <alignment horizontal="center" wrapText="1"/>
    </xf>
    <xf numFmtId="0" fontId="9" fillId="5" borderId="23" xfId="0" applyFont="1" applyFill="1" applyBorder="1" applyAlignment="1"/>
    <xf numFmtId="0" fontId="9" fillId="5" borderId="20" xfId="0" applyFont="1" applyFill="1" applyBorder="1" applyAlignment="1"/>
    <xf numFmtId="0" fontId="9" fillId="5" borderId="24" xfId="0" applyFont="1" applyFill="1" applyBorder="1" applyAlignment="1"/>
    <xf numFmtId="0" fontId="9" fillId="5" borderId="6" xfId="0" applyFont="1" applyFill="1" applyBorder="1" applyAlignment="1">
      <alignment horizontal="left"/>
    </xf>
    <xf numFmtId="0" fontId="9" fillId="5" borderId="28" xfId="0" applyFont="1" applyFill="1" applyBorder="1" applyAlignment="1">
      <alignment horizontal="left"/>
    </xf>
    <xf numFmtId="2" fontId="14" fillId="3" borderId="23" xfId="4" applyNumberFormat="1" applyFont="1" applyFill="1" applyBorder="1" applyAlignment="1">
      <alignment wrapText="1"/>
    </xf>
    <xf numFmtId="2" fontId="14" fillId="3" borderId="20" xfId="4" applyNumberFormat="1" applyFont="1" applyFill="1" applyBorder="1" applyAlignment="1">
      <alignment wrapText="1"/>
    </xf>
    <xf numFmtId="2" fontId="14" fillId="3" borderId="24" xfId="4" applyNumberFormat="1" applyFont="1" applyFill="1" applyBorder="1" applyAlignment="1">
      <alignment wrapText="1"/>
    </xf>
    <xf numFmtId="2" fontId="14" fillId="3" borderId="25" xfId="4" applyNumberFormat="1" applyFont="1" applyFill="1" applyBorder="1" applyAlignment="1">
      <alignment wrapText="1"/>
    </xf>
    <xf numFmtId="2" fontId="14" fillId="3" borderId="26" xfId="4" applyNumberFormat="1" applyFont="1" applyFill="1" applyBorder="1" applyAlignment="1">
      <alignment wrapText="1"/>
    </xf>
    <xf numFmtId="2" fontId="14" fillId="3" borderId="31" xfId="4" applyNumberFormat="1" applyFont="1" applyFill="1" applyBorder="1" applyAlignment="1">
      <alignment wrapText="1"/>
    </xf>
    <xf numFmtId="0" fontId="9" fillId="5" borderId="7" xfId="0" applyFont="1" applyFill="1" applyBorder="1" applyAlignment="1">
      <alignment horizontal="left"/>
    </xf>
    <xf numFmtId="2" fontId="14" fillId="3" borderId="6" xfId="4" applyNumberFormat="1" applyFont="1" applyFill="1" applyBorder="1" applyAlignment="1">
      <alignment horizontal="center" wrapText="1"/>
    </xf>
    <xf numFmtId="2" fontId="14" fillId="3" borderId="8" xfId="4" applyNumberFormat="1" applyFont="1" applyFill="1" applyBorder="1" applyAlignment="1">
      <alignment horizontal="center" wrapText="1"/>
    </xf>
    <xf numFmtId="2" fontId="14" fillId="3" borderId="7" xfId="4" applyNumberFormat="1" applyFont="1" applyFill="1" applyBorder="1" applyAlignment="1">
      <alignment horizontal="center" wrapText="1"/>
    </xf>
    <xf numFmtId="0" fontId="9" fillId="5" borderId="29" xfId="0" applyFont="1" applyFill="1" applyBorder="1" applyAlignment="1">
      <alignment horizontal="center" vertical="center"/>
    </xf>
    <xf numFmtId="0" fontId="9" fillId="5" borderId="30" xfId="0" applyFont="1" applyFill="1" applyBorder="1" applyAlignment="1">
      <alignment horizontal="center" vertical="center"/>
    </xf>
    <xf numFmtId="0" fontId="9" fillId="5" borderId="34" xfId="0" applyFont="1" applyFill="1" applyBorder="1" applyAlignment="1">
      <alignment horizontal="center" vertical="center"/>
    </xf>
    <xf numFmtId="0" fontId="9" fillId="5" borderId="35" xfId="0" applyFont="1" applyFill="1" applyBorder="1" applyAlignment="1">
      <alignment horizontal="center" vertical="center"/>
    </xf>
    <xf numFmtId="0" fontId="9" fillId="5" borderId="36" xfId="0" applyFont="1" applyFill="1" applyBorder="1" applyAlignment="1">
      <alignment horizontal="center" vertical="center"/>
    </xf>
    <xf numFmtId="0" fontId="9" fillId="5" borderId="37" xfId="0" applyFont="1" applyFill="1" applyBorder="1" applyAlignment="1">
      <alignment horizontal="center" vertical="center"/>
    </xf>
    <xf numFmtId="2" fontId="14" fillId="3" borderId="32" xfId="4" applyNumberFormat="1" applyFont="1" applyFill="1" applyBorder="1" applyAlignment="1">
      <alignment horizontal="center" wrapText="1"/>
    </xf>
    <xf numFmtId="2" fontId="14" fillId="3" borderId="33" xfId="4" applyNumberFormat="1" applyFont="1" applyFill="1" applyBorder="1" applyAlignment="1">
      <alignment horizontal="center" wrapText="1"/>
    </xf>
    <xf numFmtId="2" fontId="14" fillId="3" borderId="30" xfId="4" applyNumberFormat="1" applyFont="1" applyFill="1" applyBorder="1" applyAlignment="1">
      <alignment horizontal="center" wrapText="1"/>
    </xf>
    <xf numFmtId="2" fontId="14" fillId="3" borderId="27" xfId="4" applyNumberFormat="1" applyFont="1" applyFill="1" applyBorder="1" applyAlignment="1">
      <alignment horizontal="center" wrapText="1"/>
    </xf>
    <xf numFmtId="2" fontId="14" fillId="3" borderId="0" xfId="4" applyNumberFormat="1" applyFont="1" applyFill="1" applyBorder="1" applyAlignment="1">
      <alignment horizontal="center" wrapText="1"/>
    </xf>
    <xf numFmtId="2" fontId="14" fillId="3" borderId="35" xfId="4" applyNumberFormat="1" applyFont="1" applyFill="1" applyBorder="1" applyAlignment="1">
      <alignment horizontal="center" wrapText="1"/>
    </xf>
    <xf numFmtId="2" fontId="14" fillId="3" borderId="38" xfId="4" applyNumberFormat="1" applyFont="1" applyFill="1" applyBorder="1" applyAlignment="1">
      <alignment horizontal="center" wrapText="1"/>
    </xf>
    <xf numFmtId="2" fontId="14" fillId="3" borderId="1" xfId="4" applyNumberFormat="1" applyFont="1" applyFill="1" applyBorder="1" applyAlignment="1">
      <alignment horizontal="center" wrapText="1"/>
    </xf>
    <xf numFmtId="2" fontId="14" fillId="3" borderId="39" xfId="4" applyNumberFormat="1" applyFont="1" applyFill="1" applyBorder="1" applyAlignment="1">
      <alignment horizontal="center" wrapText="1"/>
    </xf>
    <xf numFmtId="2" fontId="11" fillId="0" borderId="19" xfId="4" applyNumberFormat="1" applyFont="1" applyFill="1" applyBorder="1" applyAlignment="1">
      <alignment horizontal="center" wrapText="1"/>
    </xf>
    <xf numFmtId="2" fontId="11" fillId="0" borderId="20" xfId="4" applyNumberFormat="1" applyFont="1" applyFill="1" applyBorder="1" applyAlignment="1">
      <alignment horizontal="center" wrapText="1"/>
    </xf>
    <xf numFmtId="2" fontId="11" fillId="0" borderId="21" xfId="4" applyNumberFormat="1" applyFont="1" applyFill="1" applyBorder="1" applyAlignment="1">
      <alignment horizontal="center" wrapText="1"/>
    </xf>
    <xf numFmtId="2" fontId="2" fillId="0" borderId="19" xfId="4" applyNumberFormat="1" applyFont="1" applyFill="1" applyBorder="1" applyAlignment="1">
      <alignment wrapText="1"/>
    </xf>
    <xf numFmtId="2" fontId="2" fillId="0" borderId="20" xfId="4" applyNumberFormat="1" applyFont="1" applyFill="1" applyBorder="1" applyAlignment="1">
      <alignment wrapText="1"/>
    </xf>
    <xf numFmtId="2" fontId="2" fillId="0" borderId="21" xfId="4" applyNumberFormat="1" applyFont="1" applyFill="1" applyBorder="1" applyAlignment="1">
      <alignment wrapText="1"/>
    </xf>
    <xf numFmtId="0" fontId="13" fillId="0" borderId="23" xfId="0" applyNumberFormat="1" applyFont="1" applyFill="1" applyBorder="1" applyAlignment="1">
      <alignment horizontal="center" vertical="center"/>
    </xf>
    <xf numFmtId="0" fontId="13" fillId="0" borderId="20" xfId="0" applyNumberFormat="1" applyFont="1" applyFill="1" applyBorder="1" applyAlignment="1">
      <alignment horizontal="center" vertical="center"/>
    </xf>
    <xf numFmtId="0" fontId="13" fillId="0" borderId="24" xfId="0" applyNumberFormat="1" applyFont="1" applyFill="1" applyBorder="1" applyAlignment="1">
      <alignment horizontal="center" vertical="center"/>
    </xf>
    <xf numFmtId="44" fontId="9" fillId="3" borderId="0" xfId="0" applyNumberFormat="1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2" fontId="2" fillId="0" borderId="16" xfId="4" applyNumberFormat="1" applyFont="1" applyFill="1" applyBorder="1" applyAlignment="1">
      <alignment wrapText="1"/>
    </xf>
    <xf numFmtId="2" fontId="2" fillId="0" borderId="17" xfId="4" applyNumberFormat="1" applyFont="1" applyFill="1" applyBorder="1" applyAlignment="1">
      <alignment wrapText="1"/>
    </xf>
    <xf numFmtId="2" fontId="2" fillId="0" borderId="18" xfId="4" applyNumberFormat="1" applyFont="1" applyFill="1" applyBorder="1" applyAlignment="1">
      <alignment wrapText="1"/>
    </xf>
    <xf numFmtId="0" fontId="10" fillId="0" borderId="6" xfId="0" applyNumberFormat="1" applyFont="1" applyFill="1" applyBorder="1" applyAlignment="1">
      <alignment horizontal="center"/>
    </xf>
    <xf numFmtId="0" fontId="10" fillId="0" borderId="7" xfId="0" applyNumberFormat="1" applyFont="1" applyFill="1" applyBorder="1" applyAlignment="1">
      <alignment horizontal="center"/>
    </xf>
    <xf numFmtId="0" fontId="10" fillId="0" borderId="8" xfId="0" applyNumberFormat="1" applyFont="1" applyFill="1" applyBorder="1" applyAlignment="1">
      <alignment horizontal="center"/>
    </xf>
    <xf numFmtId="165" fontId="10" fillId="0" borderId="6" xfId="0" applyNumberFormat="1" applyFont="1" applyFill="1" applyBorder="1" applyAlignment="1">
      <alignment horizontal="center"/>
    </xf>
    <xf numFmtId="165" fontId="10" fillId="0" borderId="7" xfId="0" applyNumberFormat="1" applyFont="1" applyFill="1" applyBorder="1" applyAlignment="1">
      <alignment horizontal="center"/>
    </xf>
    <xf numFmtId="1" fontId="10" fillId="0" borderId="6" xfId="0" quotePrefix="1" applyNumberFormat="1" applyFont="1" applyFill="1" applyBorder="1" applyAlignment="1">
      <alignment horizontal="center"/>
    </xf>
    <xf numFmtId="1" fontId="10" fillId="0" borderId="7" xfId="0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/>
    </xf>
    <xf numFmtId="0" fontId="4" fillId="0" borderId="7" xfId="0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3" borderId="1" xfId="3" applyFont="1" applyFill="1" applyBorder="1" applyAlignment="1">
      <alignment horizontal="center"/>
    </xf>
    <xf numFmtId="0" fontId="2" fillId="3" borderId="1" xfId="3" applyFill="1" applyBorder="1" applyAlignment="1">
      <alignment horizontal="center"/>
    </xf>
    <xf numFmtId="0" fontId="7" fillId="4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4" fillId="0" borderId="0" xfId="0" applyNumberFormat="1" applyFont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2" fontId="2" fillId="0" borderId="40" xfId="4" applyNumberFormat="1" applyFont="1" applyFill="1" applyBorder="1" applyAlignment="1">
      <alignment wrapText="1"/>
    </xf>
  </cellXfs>
  <cellStyles count="6">
    <cellStyle name="Comma" xfId="1" builtinId="3"/>
    <cellStyle name="Comma 105" xfId="5"/>
    <cellStyle name="Currency" xfId="2" builtinId="4"/>
    <cellStyle name="Normal" xfId="0" builtinId="0"/>
    <cellStyle name="Normal 2" xfId="4"/>
    <cellStyle name="Normal_SP Purchase Order - Subaru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0</xdr:row>
      <xdr:rowOff>95250</xdr:rowOff>
    </xdr:from>
    <xdr:ext cx="2355850" cy="666750"/>
    <xdr:pic>
      <xdr:nvPicPr>
        <xdr:cNvPr id="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95250"/>
          <a:ext cx="23558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tabSelected="1" zoomScale="80" zoomScaleNormal="80" workbookViewId="0">
      <selection activeCell="B16" sqref="B16"/>
    </sheetView>
  </sheetViews>
  <sheetFormatPr defaultRowHeight="14.5" x14ac:dyDescent="0.35"/>
  <cols>
    <col min="2" max="2" width="55.7265625" style="60" customWidth="1"/>
    <col min="3" max="3" width="28.1796875" customWidth="1"/>
    <col min="4" max="4" width="12.7265625" customWidth="1"/>
    <col min="5" max="5" width="14" customWidth="1"/>
    <col min="6" max="11" width="12.7265625" customWidth="1"/>
    <col min="13" max="13" width="6.36328125" customWidth="1"/>
  </cols>
  <sheetData>
    <row r="1" spans="1:13" x14ac:dyDescent="0.35">
      <c r="A1" s="1"/>
      <c r="B1" s="2"/>
      <c r="C1" s="1"/>
      <c r="D1" s="1"/>
      <c r="E1" s="1"/>
      <c r="F1" s="1"/>
      <c r="G1" s="3"/>
      <c r="H1" s="1"/>
      <c r="I1" s="1"/>
      <c r="J1" s="4"/>
      <c r="K1" s="4"/>
      <c r="L1" s="1"/>
      <c r="M1" s="5"/>
    </row>
    <row r="2" spans="1:13" x14ac:dyDescent="0.35">
      <c r="A2" s="1"/>
      <c r="B2" s="2"/>
      <c r="C2" s="1"/>
      <c r="D2" s="1"/>
      <c r="E2" s="1"/>
      <c r="F2" s="1"/>
      <c r="G2" s="3"/>
      <c r="H2" s="1"/>
      <c r="I2" s="1"/>
      <c r="J2" s="4"/>
      <c r="K2" s="4"/>
      <c r="L2" s="1"/>
      <c r="M2" s="6"/>
    </row>
    <row r="3" spans="1:13" ht="15.5" x14ac:dyDescent="0.35">
      <c r="A3" s="1"/>
      <c r="B3" s="2"/>
      <c r="C3" s="1"/>
      <c r="D3" s="1"/>
      <c r="E3" s="1"/>
      <c r="F3" s="1"/>
      <c r="G3" s="3"/>
      <c r="H3" s="7"/>
      <c r="I3" s="8"/>
      <c r="J3" s="9" t="s">
        <v>0</v>
      </c>
      <c r="K3" s="151" t="s">
        <v>8</v>
      </c>
      <c r="L3" s="152"/>
    </row>
    <row r="4" spans="1:13" x14ac:dyDescent="0.35">
      <c r="A4" s="1"/>
      <c r="B4" s="2"/>
      <c r="C4" s="1"/>
      <c r="D4" s="1"/>
      <c r="E4" s="1"/>
      <c r="F4" s="1"/>
      <c r="G4" s="1"/>
      <c r="H4" s="1"/>
      <c r="I4" s="8"/>
      <c r="J4" s="1"/>
      <c r="K4" s="1"/>
      <c r="L4" s="1"/>
      <c r="M4" s="6"/>
    </row>
    <row r="5" spans="1:13" ht="18.75" customHeight="1" x14ac:dyDescent="0.35">
      <c r="A5" s="153" t="s">
        <v>1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</row>
    <row r="6" spans="1:13" x14ac:dyDescent="0.3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x14ac:dyDescent="0.35">
      <c r="A7" s="10"/>
      <c r="B7" s="155" t="s">
        <v>2</v>
      </c>
      <c r="C7" s="155"/>
      <c r="D7" s="155"/>
      <c r="E7" s="155"/>
      <c r="F7" s="155"/>
      <c r="G7" s="155"/>
      <c r="H7" s="155"/>
      <c r="I7" s="155"/>
      <c r="J7" s="155"/>
      <c r="K7" s="155"/>
    </row>
    <row r="8" spans="1:13" ht="15" thickBot="1" x14ac:dyDescent="0.4">
      <c r="A8" s="11"/>
      <c r="B8" s="12"/>
      <c r="C8" s="13"/>
      <c r="D8" s="13"/>
      <c r="E8" s="14"/>
      <c r="F8" s="14"/>
      <c r="G8" s="15"/>
      <c r="H8" s="15"/>
      <c r="I8" s="15"/>
      <c r="J8" s="15"/>
      <c r="K8" s="15"/>
      <c r="L8" s="16"/>
      <c r="M8" s="16"/>
    </row>
    <row r="9" spans="1:13" x14ac:dyDescent="0.35">
      <c r="A9" s="156" t="s">
        <v>3</v>
      </c>
      <c r="B9" s="157"/>
      <c r="C9" s="156" t="s">
        <v>4</v>
      </c>
      <c r="D9" s="158"/>
      <c r="E9" s="158"/>
      <c r="F9" s="157"/>
      <c r="G9" s="156" t="s">
        <v>5</v>
      </c>
      <c r="H9" s="157"/>
      <c r="I9" s="156" t="s">
        <v>6</v>
      </c>
      <c r="J9" s="157"/>
      <c r="K9" s="156" t="s">
        <v>7</v>
      </c>
      <c r="L9" s="157"/>
      <c r="M9" s="17"/>
    </row>
    <row r="10" spans="1:13" x14ac:dyDescent="0.35">
      <c r="A10" s="140" t="s">
        <v>44</v>
      </c>
      <c r="B10" s="141"/>
      <c r="C10" s="140" t="s">
        <v>9</v>
      </c>
      <c r="D10" s="142"/>
      <c r="E10" s="142"/>
      <c r="F10" s="141"/>
      <c r="G10" s="143">
        <v>43252</v>
      </c>
      <c r="H10" s="144"/>
      <c r="I10" s="145"/>
      <c r="J10" s="146"/>
      <c r="K10" s="147" t="s">
        <v>10</v>
      </c>
      <c r="L10" s="148"/>
      <c r="M10" s="17"/>
    </row>
    <row r="11" spans="1:13" x14ac:dyDescent="0.35">
      <c r="A11" s="149"/>
      <c r="B11" s="149"/>
      <c r="C11" s="149"/>
      <c r="D11" s="149"/>
      <c r="E11" s="149"/>
      <c r="F11" s="149"/>
      <c r="G11" s="150"/>
      <c r="H11" s="150"/>
      <c r="I11" s="150"/>
      <c r="J11" s="150"/>
      <c r="K11" s="150"/>
      <c r="L11" s="150"/>
      <c r="M11" s="150"/>
    </row>
    <row r="12" spans="1:13" ht="29" x14ac:dyDescent="0.35">
      <c r="A12" s="18" t="s">
        <v>11</v>
      </c>
      <c r="B12" s="19" t="s">
        <v>12</v>
      </c>
      <c r="C12" s="18" t="s">
        <v>13</v>
      </c>
      <c r="D12" s="18" t="s">
        <v>14</v>
      </c>
      <c r="E12" s="20" t="s">
        <v>15</v>
      </c>
      <c r="F12" s="20" t="s">
        <v>43</v>
      </c>
      <c r="G12" s="21" t="s">
        <v>16</v>
      </c>
      <c r="H12" s="21" t="s">
        <v>17</v>
      </c>
      <c r="I12" s="22" t="s">
        <v>18</v>
      </c>
      <c r="J12" s="134" t="s">
        <v>19</v>
      </c>
      <c r="K12" s="135"/>
      <c r="L12" s="135"/>
      <c r="M12" s="136"/>
    </row>
    <row r="13" spans="1:13" x14ac:dyDescent="0.35">
      <c r="A13" s="89">
        <v>1</v>
      </c>
      <c r="B13" s="90" t="s">
        <v>45</v>
      </c>
      <c r="C13" s="91" t="s">
        <v>46</v>
      </c>
      <c r="D13" s="91" t="s">
        <v>47</v>
      </c>
      <c r="E13" s="92"/>
      <c r="F13" s="93">
        <v>50</v>
      </c>
      <c r="G13" s="27"/>
      <c r="H13" s="28"/>
      <c r="I13" s="29"/>
      <c r="J13" s="137"/>
      <c r="K13" s="138"/>
      <c r="L13" s="138"/>
      <c r="M13" s="139"/>
    </row>
    <row r="14" spans="1:13" x14ac:dyDescent="0.35">
      <c r="A14" s="89">
        <f>A13+1</f>
        <v>2</v>
      </c>
      <c r="B14" s="90" t="s">
        <v>45</v>
      </c>
      <c r="C14" s="91" t="s">
        <v>48</v>
      </c>
      <c r="D14" s="91" t="s">
        <v>47</v>
      </c>
      <c r="E14" s="92"/>
      <c r="F14" s="93">
        <v>50</v>
      </c>
      <c r="G14" s="27"/>
      <c r="H14" s="28"/>
      <c r="I14" s="29"/>
      <c r="J14" s="127"/>
      <c r="K14" s="128"/>
      <c r="L14" s="128"/>
      <c r="M14" s="129"/>
    </row>
    <row r="15" spans="1:13" x14ac:dyDescent="0.35">
      <c r="A15" s="89">
        <f t="shared" ref="A15:A50" si="0">A14+1</f>
        <v>3</v>
      </c>
      <c r="B15" s="90" t="s">
        <v>49</v>
      </c>
      <c r="C15" s="91" t="s">
        <v>46</v>
      </c>
      <c r="D15" s="91" t="s">
        <v>47</v>
      </c>
      <c r="E15" s="92"/>
      <c r="F15" s="93">
        <v>50</v>
      </c>
      <c r="G15" s="27"/>
      <c r="H15" s="28"/>
      <c r="I15" s="29"/>
      <c r="J15" s="127"/>
      <c r="K15" s="128"/>
      <c r="L15" s="128"/>
      <c r="M15" s="129"/>
    </row>
    <row r="16" spans="1:13" x14ac:dyDescent="0.35">
      <c r="A16" s="89">
        <f t="shared" si="0"/>
        <v>4</v>
      </c>
      <c r="B16" s="90" t="s">
        <v>49</v>
      </c>
      <c r="C16" s="91" t="s">
        <v>48</v>
      </c>
      <c r="D16" s="91" t="s">
        <v>47</v>
      </c>
      <c r="E16" s="92"/>
      <c r="F16" s="93">
        <v>50</v>
      </c>
      <c r="G16" s="27"/>
      <c r="H16" s="28"/>
      <c r="I16" s="29"/>
      <c r="J16" s="127"/>
      <c r="K16" s="128"/>
      <c r="L16" s="128"/>
      <c r="M16" s="129"/>
    </row>
    <row r="17" spans="1:13" x14ac:dyDescent="0.35">
      <c r="A17" s="89">
        <f t="shared" si="0"/>
        <v>5</v>
      </c>
      <c r="B17" s="90" t="s">
        <v>49</v>
      </c>
      <c r="C17" s="91" t="s">
        <v>46</v>
      </c>
      <c r="D17" s="91" t="s">
        <v>50</v>
      </c>
      <c r="E17" s="92"/>
      <c r="F17" s="93">
        <v>50</v>
      </c>
      <c r="G17" s="27"/>
      <c r="H17" s="28"/>
      <c r="I17" s="29"/>
      <c r="J17" s="87"/>
      <c r="K17" s="159"/>
      <c r="L17" s="159"/>
      <c r="M17" s="88"/>
    </row>
    <row r="18" spans="1:13" x14ac:dyDescent="0.35">
      <c r="A18" s="89">
        <f t="shared" si="0"/>
        <v>6</v>
      </c>
      <c r="B18" s="90" t="s">
        <v>49</v>
      </c>
      <c r="C18" s="91" t="s">
        <v>48</v>
      </c>
      <c r="D18" s="91" t="s">
        <v>50</v>
      </c>
      <c r="E18" s="92"/>
      <c r="F18" s="93">
        <v>50</v>
      </c>
      <c r="G18" s="27"/>
      <c r="H18" s="28"/>
      <c r="I18" s="29"/>
      <c r="J18" s="87"/>
      <c r="K18" s="159"/>
      <c r="L18" s="159"/>
      <c r="M18" s="88"/>
    </row>
    <row r="19" spans="1:13" x14ac:dyDescent="0.35">
      <c r="A19" s="89">
        <f t="shared" si="0"/>
        <v>7</v>
      </c>
      <c r="B19" s="90" t="s">
        <v>51</v>
      </c>
      <c r="C19" s="91"/>
      <c r="D19" s="91" t="s">
        <v>52</v>
      </c>
      <c r="E19" s="92"/>
      <c r="F19" s="93">
        <v>80</v>
      </c>
      <c r="G19" s="27"/>
      <c r="H19" s="28"/>
      <c r="I19" s="29"/>
      <c r="J19" s="127"/>
      <c r="K19" s="128"/>
      <c r="L19" s="128"/>
      <c r="M19" s="129"/>
    </row>
    <row r="20" spans="1:13" x14ac:dyDescent="0.35">
      <c r="A20" s="89">
        <f t="shared" si="0"/>
        <v>8</v>
      </c>
      <c r="B20" s="90" t="s">
        <v>51</v>
      </c>
      <c r="C20" s="91"/>
      <c r="D20" s="91" t="s">
        <v>72</v>
      </c>
      <c r="E20" s="92"/>
      <c r="F20" s="93">
        <v>80</v>
      </c>
      <c r="G20" s="27"/>
      <c r="H20" s="28"/>
      <c r="I20" s="29"/>
      <c r="J20" s="84"/>
      <c r="K20" s="85"/>
      <c r="L20" s="85"/>
      <c r="M20" s="86"/>
    </row>
    <row r="21" spans="1:13" x14ac:dyDescent="0.35">
      <c r="A21" s="89">
        <f t="shared" si="0"/>
        <v>9</v>
      </c>
      <c r="B21" s="90" t="s">
        <v>53</v>
      </c>
      <c r="C21" s="91" t="s">
        <v>54</v>
      </c>
      <c r="D21" s="25" t="s">
        <v>55</v>
      </c>
      <c r="E21" s="92"/>
      <c r="F21" s="93">
        <v>100</v>
      </c>
      <c r="G21" s="27"/>
      <c r="H21" s="28"/>
      <c r="I21" s="29"/>
      <c r="J21" s="127"/>
      <c r="K21" s="128"/>
      <c r="L21" s="128"/>
      <c r="M21" s="129"/>
    </row>
    <row r="22" spans="1:13" x14ac:dyDescent="0.35">
      <c r="A22" s="89">
        <f t="shared" si="0"/>
        <v>10</v>
      </c>
      <c r="B22" s="90" t="s">
        <v>56</v>
      </c>
      <c r="C22" s="91" t="s">
        <v>54</v>
      </c>
      <c r="D22" s="25" t="s">
        <v>55</v>
      </c>
      <c r="E22" s="92"/>
      <c r="F22" s="93">
        <v>100</v>
      </c>
      <c r="G22" s="27"/>
      <c r="H22" s="28"/>
      <c r="I22" s="29"/>
      <c r="J22" s="127"/>
      <c r="K22" s="128"/>
      <c r="L22" s="128"/>
      <c r="M22" s="129"/>
    </row>
    <row r="23" spans="1:13" x14ac:dyDescent="0.35">
      <c r="A23" s="89">
        <f t="shared" si="0"/>
        <v>11</v>
      </c>
      <c r="B23" s="90" t="s">
        <v>57</v>
      </c>
      <c r="C23" s="91" t="s">
        <v>54</v>
      </c>
      <c r="D23" s="25" t="s">
        <v>55</v>
      </c>
      <c r="E23" s="92"/>
      <c r="F23" s="93">
        <v>20</v>
      </c>
      <c r="G23" s="27"/>
      <c r="H23" s="28"/>
      <c r="I23" s="29"/>
      <c r="J23" s="127"/>
      <c r="K23" s="128"/>
      <c r="L23" s="128"/>
      <c r="M23" s="129"/>
    </row>
    <row r="24" spans="1:13" x14ac:dyDescent="0.35">
      <c r="A24" s="89">
        <f t="shared" si="0"/>
        <v>12</v>
      </c>
      <c r="B24" s="90" t="s">
        <v>58</v>
      </c>
      <c r="C24" s="91" t="s">
        <v>46</v>
      </c>
      <c r="D24" s="91" t="s">
        <v>59</v>
      </c>
      <c r="E24" s="92"/>
      <c r="F24" s="93">
        <v>20</v>
      </c>
      <c r="G24" s="27"/>
      <c r="H24" s="28"/>
      <c r="I24" s="29"/>
      <c r="J24" s="127"/>
      <c r="K24" s="128"/>
      <c r="L24" s="128"/>
      <c r="M24" s="129"/>
    </row>
    <row r="25" spans="1:13" x14ac:dyDescent="0.35">
      <c r="A25" s="89">
        <f t="shared" si="0"/>
        <v>13</v>
      </c>
      <c r="B25" s="90" t="s">
        <v>58</v>
      </c>
      <c r="C25" s="91" t="s">
        <v>48</v>
      </c>
      <c r="D25" s="91" t="s">
        <v>59</v>
      </c>
      <c r="E25" s="92"/>
      <c r="F25" s="93">
        <v>20</v>
      </c>
      <c r="G25" s="27"/>
      <c r="H25" s="28"/>
      <c r="I25" s="29"/>
      <c r="J25" s="127"/>
      <c r="K25" s="128"/>
      <c r="L25" s="128"/>
      <c r="M25" s="129"/>
    </row>
    <row r="26" spans="1:13" x14ac:dyDescent="0.35">
      <c r="A26" s="89">
        <f t="shared" si="0"/>
        <v>14</v>
      </c>
      <c r="B26" s="90" t="s">
        <v>60</v>
      </c>
      <c r="C26" s="91" t="s">
        <v>48</v>
      </c>
      <c r="D26" s="91" t="s">
        <v>61</v>
      </c>
      <c r="E26" s="92"/>
      <c r="F26" s="93">
        <v>400</v>
      </c>
      <c r="G26" s="27"/>
      <c r="H26" s="28"/>
      <c r="I26" s="29"/>
      <c r="J26" s="127"/>
      <c r="K26" s="128"/>
      <c r="L26" s="128"/>
      <c r="M26" s="129"/>
    </row>
    <row r="27" spans="1:13" x14ac:dyDescent="0.35">
      <c r="A27" s="89">
        <f t="shared" si="0"/>
        <v>15</v>
      </c>
      <c r="B27" s="90" t="s">
        <v>60</v>
      </c>
      <c r="C27" s="91" t="s">
        <v>48</v>
      </c>
      <c r="D27" s="91" t="s">
        <v>62</v>
      </c>
      <c r="E27" s="92"/>
      <c r="F27" s="93">
        <v>40</v>
      </c>
      <c r="G27" s="27"/>
      <c r="H27" s="28"/>
      <c r="I27" s="29"/>
      <c r="J27" s="127"/>
      <c r="K27" s="128"/>
      <c r="L27" s="128"/>
      <c r="M27" s="129"/>
    </row>
    <row r="28" spans="1:13" x14ac:dyDescent="0.35">
      <c r="A28" s="89">
        <f t="shared" si="0"/>
        <v>16</v>
      </c>
      <c r="B28" s="90" t="s">
        <v>60</v>
      </c>
      <c r="C28" s="91" t="s">
        <v>46</v>
      </c>
      <c r="D28" s="91" t="s">
        <v>61</v>
      </c>
      <c r="E28" s="92"/>
      <c r="F28" s="93">
        <v>400</v>
      </c>
      <c r="G28" s="27"/>
      <c r="H28" s="28"/>
      <c r="I28" s="29"/>
      <c r="J28" s="127"/>
      <c r="K28" s="128"/>
      <c r="L28" s="128"/>
      <c r="M28" s="129"/>
    </row>
    <row r="29" spans="1:13" x14ac:dyDescent="0.35">
      <c r="A29" s="89">
        <f t="shared" si="0"/>
        <v>17</v>
      </c>
      <c r="B29" s="90" t="s">
        <v>60</v>
      </c>
      <c r="C29" s="91" t="s">
        <v>46</v>
      </c>
      <c r="D29" s="91" t="s">
        <v>62</v>
      </c>
      <c r="E29" s="92"/>
      <c r="F29" s="93">
        <v>40</v>
      </c>
      <c r="G29" s="27"/>
      <c r="H29" s="28"/>
      <c r="I29" s="29"/>
      <c r="J29" s="127"/>
      <c r="K29" s="128"/>
      <c r="L29" s="128"/>
      <c r="M29" s="129"/>
    </row>
    <row r="30" spans="1:13" x14ac:dyDescent="0.35">
      <c r="A30" s="89">
        <f t="shared" si="0"/>
        <v>18</v>
      </c>
      <c r="B30" s="90" t="s">
        <v>60</v>
      </c>
      <c r="C30" s="91" t="s">
        <v>63</v>
      </c>
      <c r="D30" s="91" t="s">
        <v>61</v>
      </c>
      <c r="E30" s="92"/>
      <c r="F30" s="93">
        <v>400</v>
      </c>
      <c r="G30" s="27"/>
      <c r="H30" s="28"/>
      <c r="I30" s="29"/>
      <c r="J30" s="127"/>
      <c r="K30" s="128"/>
      <c r="L30" s="128"/>
      <c r="M30" s="129"/>
    </row>
    <row r="31" spans="1:13" x14ac:dyDescent="0.35">
      <c r="A31" s="89">
        <f t="shared" si="0"/>
        <v>19</v>
      </c>
      <c r="B31" s="90" t="s">
        <v>60</v>
      </c>
      <c r="C31" s="91" t="s">
        <v>63</v>
      </c>
      <c r="D31" s="91" t="s">
        <v>62</v>
      </c>
      <c r="E31" s="92"/>
      <c r="F31" s="93">
        <v>40</v>
      </c>
      <c r="G31" s="27"/>
      <c r="H31" s="28"/>
      <c r="I31" s="29"/>
      <c r="J31" s="127"/>
      <c r="K31" s="128"/>
      <c r="L31" s="128"/>
      <c r="M31" s="129"/>
    </row>
    <row r="32" spans="1:13" x14ac:dyDescent="0.35">
      <c r="A32" s="89">
        <f t="shared" si="0"/>
        <v>20</v>
      </c>
      <c r="B32" s="90" t="s">
        <v>64</v>
      </c>
      <c r="C32" s="91" t="s">
        <v>48</v>
      </c>
      <c r="D32" s="91" t="s">
        <v>61</v>
      </c>
      <c r="E32" s="92"/>
      <c r="F32" s="93">
        <v>400</v>
      </c>
      <c r="G32" s="27"/>
      <c r="H32" s="28"/>
      <c r="I32" s="29"/>
      <c r="J32" s="127"/>
      <c r="K32" s="128"/>
      <c r="L32" s="128"/>
      <c r="M32" s="129"/>
    </row>
    <row r="33" spans="1:13" x14ac:dyDescent="0.35">
      <c r="A33" s="89">
        <f t="shared" si="0"/>
        <v>21</v>
      </c>
      <c r="B33" s="90" t="s">
        <v>64</v>
      </c>
      <c r="C33" s="91" t="s">
        <v>48</v>
      </c>
      <c r="D33" s="91" t="s">
        <v>62</v>
      </c>
      <c r="E33" s="92"/>
      <c r="F33" s="93">
        <v>40</v>
      </c>
      <c r="G33" s="27"/>
      <c r="H33" s="28"/>
      <c r="I33" s="29"/>
      <c r="J33" s="127"/>
      <c r="K33" s="128"/>
      <c r="L33" s="128"/>
      <c r="M33" s="129"/>
    </row>
    <row r="34" spans="1:13" x14ac:dyDescent="0.35">
      <c r="A34" s="89">
        <f t="shared" si="0"/>
        <v>22</v>
      </c>
      <c r="B34" s="90" t="s">
        <v>64</v>
      </c>
      <c r="C34" s="91" t="s">
        <v>46</v>
      </c>
      <c r="D34" s="91" t="s">
        <v>61</v>
      </c>
      <c r="E34" s="92"/>
      <c r="F34" s="93">
        <v>400</v>
      </c>
      <c r="G34" s="27"/>
      <c r="H34" s="28"/>
      <c r="I34" s="29"/>
      <c r="J34" s="127"/>
      <c r="K34" s="128"/>
      <c r="L34" s="128"/>
      <c r="M34" s="129"/>
    </row>
    <row r="35" spans="1:13" x14ac:dyDescent="0.35">
      <c r="A35" s="89">
        <f t="shared" si="0"/>
        <v>23</v>
      </c>
      <c r="B35" s="90" t="s">
        <v>64</v>
      </c>
      <c r="C35" s="91" t="s">
        <v>46</v>
      </c>
      <c r="D35" s="91" t="s">
        <v>62</v>
      </c>
      <c r="E35" s="92"/>
      <c r="F35" s="93">
        <v>40</v>
      </c>
      <c r="G35" s="27"/>
      <c r="H35" s="28"/>
      <c r="I35" s="29"/>
      <c r="J35" s="127"/>
      <c r="K35" s="128"/>
      <c r="L35" s="128"/>
      <c r="M35" s="129"/>
    </row>
    <row r="36" spans="1:13" x14ac:dyDescent="0.35">
      <c r="A36" s="89">
        <f t="shared" si="0"/>
        <v>24</v>
      </c>
      <c r="B36" s="90" t="s">
        <v>64</v>
      </c>
      <c r="C36" s="91" t="s">
        <v>63</v>
      </c>
      <c r="D36" s="91" t="s">
        <v>61</v>
      </c>
      <c r="E36" s="92"/>
      <c r="F36" s="93">
        <v>400</v>
      </c>
      <c r="G36" s="27"/>
      <c r="H36" s="28"/>
      <c r="I36" s="29"/>
      <c r="J36" s="127"/>
      <c r="K36" s="128"/>
      <c r="L36" s="128"/>
      <c r="M36" s="129"/>
    </row>
    <row r="37" spans="1:13" x14ac:dyDescent="0.35">
      <c r="A37" s="89">
        <f t="shared" si="0"/>
        <v>25</v>
      </c>
      <c r="B37" s="90" t="s">
        <v>64</v>
      </c>
      <c r="C37" s="91" t="s">
        <v>63</v>
      </c>
      <c r="D37" s="91" t="s">
        <v>62</v>
      </c>
      <c r="E37" s="92"/>
      <c r="F37" s="93">
        <v>40</v>
      </c>
      <c r="G37" s="27"/>
      <c r="H37" s="28"/>
      <c r="I37" s="29"/>
      <c r="J37" s="127"/>
      <c r="K37" s="128"/>
      <c r="L37" s="128"/>
      <c r="M37" s="129"/>
    </row>
    <row r="38" spans="1:13" x14ac:dyDescent="0.35">
      <c r="A38" s="89">
        <f t="shared" si="0"/>
        <v>26</v>
      </c>
      <c r="B38" s="90" t="s">
        <v>65</v>
      </c>
      <c r="C38" s="91" t="s">
        <v>48</v>
      </c>
      <c r="D38" s="91" t="s">
        <v>59</v>
      </c>
      <c r="E38" s="92"/>
      <c r="F38" s="93">
        <v>20</v>
      </c>
      <c r="G38" s="27"/>
      <c r="H38" s="28"/>
      <c r="I38" s="29"/>
      <c r="J38" s="127"/>
      <c r="K38" s="128"/>
      <c r="L38" s="128"/>
      <c r="M38" s="129"/>
    </row>
    <row r="39" spans="1:13" x14ac:dyDescent="0.35">
      <c r="A39" s="89">
        <f t="shared" si="0"/>
        <v>27</v>
      </c>
      <c r="B39" s="90" t="s">
        <v>65</v>
      </c>
      <c r="C39" s="91" t="s">
        <v>46</v>
      </c>
      <c r="D39" s="91" t="s">
        <v>59</v>
      </c>
      <c r="E39" s="92"/>
      <c r="F39" s="93">
        <v>20</v>
      </c>
      <c r="G39" s="27"/>
      <c r="H39" s="28"/>
      <c r="I39" s="29"/>
      <c r="J39" s="127"/>
      <c r="K39" s="128"/>
      <c r="L39" s="128"/>
      <c r="M39" s="129"/>
    </row>
    <row r="40" spans="1:13" x14ac:dyDescent="0.35">
      <c r="A40" s="89">
        <f t="shared" si="0"/>
        <v>28</v>
      </c>
      <c r="B40" s="90" t="s">
        <v>65</v>
      </c>
      <c r="C40" s="91" t="s">
        <v>63</v>
      </c>
      <c r="D40" s="91" t="s">
        <v>59</v>
      </c>
      <c r="E40" s="92"/>
      <c r="F40" s="93">
        <v>20</v>
      </c>
      <c r="G40" s="27"/>
      <c r="H40" s="28"/>
      <c r="I40" s="29"/>
      <c r="J40" s="127"/>
      <c r="K40" s="128"/>
      <c r="L40" s="128"/>
      <c r="M40" s="129"/>
    </row>
    <row r="41" spans="1:13" x14ac:dyDescent="0.35">
      <c r="A41" s="89">
        <f t="shared" si="0"/>
        <v>29</v>
      </c>
      <c r="B41" s="90" t="s">
        <v>66</v>
      </c>
      <c r="C41" s="91" t="s">
        <v>46</v>
      </c>
      <c r="D41" s="91" t="s">
        <v>59</v>
      </c>
      <c r="E41" s="92"/>
      <c r="F41" s="93">
        <v>15</v>
      </c>
      <c r="G41" s="27"/>
      <c r="H41" s="28"/>
      <c r="I41" s="29"/>
      <c r="J41" s="127"/>
      <c r="K41" s="128"/>
      <c r="L41" s="128"/>
      <c r="M41" s="129"/>
    </row>
    <row r="42" spans="1:13" x14ac:dyDescent="0.35">
      <c r="A42" s="89">
        <f t="shared" si="0"/>
        <v>30</v>
      </c>
      <c r="B42" s="90" t="s">
        <v>66</v>
      </c>
      <c r="C42" s="91" t="s">
        <v>48</v>
      </c>
      <c r="D42" s="91" t="s">
        <v>59</v>
      </c>
      <c r="E42" s="92"/>
      <c r="F42" s="93">
        <v>15</v>
      </c>
      <c r="G42" s="27"/>
      <c r="H42" s="28"/>
      <c r="I42" s="29"/>
      <c r="J42" s="127"/>
      <c r="K42" s="128"/>
      <c r="L42" s="128"/>
      <c r="M42" s="129"/>
    </row>
    <row r="43" spans="1:13" x14ac:dyDescent="0.35">
      <c r="A43" s="89">
        <f t="shared" si="0"/>
        <v>31</v>
      </c>
      <c r="B43" s="90" t="s">
        <v>67</v>
      </c>
      <c r="C43" s="91" t="s">
        <v>63</v>
      </c>
      <c r="D43" s="91" t="s">
        <v>61</v>
      </c>
      <c r="E43" s="92"/>
      <c r="F43" s="93">
        <v>100</v>
      </c>
      <c r="G43" s="27"/>
      <c r="H43" s="28"/>
      <c r="I43" s="29"/>
      <c r="J43" s="127"/>
      <c r="K43" s="128"/>
      <c r="L43" s="128"/>
      <c r="M43" s="129"/>
    </row>
    <row r="44" spans="1:13" x14ac:dyDescent="0.35">
      <c r="A44" s="89">
        <f t="shared" si="0"/>
        <v>32</v>
      </c>
      <c r="B44" s="90" t="s">
        <v>67</v>
      </c>
      <c r="C44" s="91" t="s">
        <v>63</v>
      </c>
      <c r="D44" s="91" t="s">
        <v>62</v>
      </c>
      <c r="E44" s="92"/>
      <c r="F44" s="93">
        <v>10</v>
      </c>
      <c r="G44" s="27"/>
      <c r="H44" s="28"/>
      <c r="I44" s="29"/>
      <c r="J44" s="127"/>
      <c r="K44" s="128"/>
      <c r="L44" s="128"/>
      <c r="M44" s="129"/>
    </row>
    <row r="45" spans="1:13" x14ac:dyDescent="0.35">
      <c r="A45" s="89">
        <f t="shared" si="0"/>
        <v>33</v>
      </c>
      <c r="B45" s="90" t="s">
        <v>67</v>
      </c>
      <c r="C45" s="91" t="s">
        <v>46</v>
      </c>
      <c r="D45" s="91" t="s">
        <v>61</v>
      </c>
      <c r="E45" s="92"/>
      <c r="F45" s="93">
        <v>100</v>
      </c>
      <c r="G45" s="27"/>
      <c r="H45" s="28"/>
      <c r="I45" s="29"/>
      <c r="J45" s="127"/>
      <c r="K45" s="128"/>
      <c r="L45" s="128"/>
      <c r="M45" s="129"/>
    </row>
    <row r="46" spans="1:13" x14ac:dyDescent="0.35">
      <c r="A46" s="89">
        <f t="shared" si="0"/>
        <v>34</v>
      </c>
      <c r="B46" s="90" t="s">
        <v>67</v>
      </c>
      <c r="C46" s="91" t="s">
        <v>46</v>
      </c>
      <c r="D46" s="91" t="s">
        <v>62</v>
      </c>
      <c r="E46" s="92"/>
      <c r="F46" s="93">
        <v>10</v>
      </c>
      <c r="G46" s="27"/>
      <c r="H46" s="28"/>
      <c r="I46" s="29"/>
      <c r="J46" s="127"/>
      <c r="K46" s="128"/>
      <c r="L46" s="128"/>
      <c r="M46" s="129"/>
    </row>
    <row r="47" spans="1:13" x14ac:dyDescent="0.35">
      <c r="A47" s="89">
        <f t="shared" si="0"/>
        <v>35</v>
      </c>
      <c r="B47" s="90" t="s">
        <v>67</v>
      </c>
      <c r="C47" s="91" t="s">
        <v>48</v>
      </c>
      <c r="D47" s="91" t="s">
        <v>61</v>
      </c>
      <c r="E47" s="92"/>
      <c r="F47" s="93">
        <v>100</v>
      </c>
      <c r="G47" s="27"/>
      <c r="H47" s="28"/>
      <c r="I47" s="29"/>
      <c r="J47" s="127"/>
      <c r="K47" s="128"/>
      <c r="L47" s="128"/>
      <c r="M47" s="129"/>
    </row>
    <row r="48" spans="1:13" x14ac:dyDescent="0.35">
      <c r="A48" s="89">
        <f t="shared" si="0"/>
        <v>36</v>
      </c>
      <c r="B48" s="90" t="s">
        <v>67</v>
      </c>
      <c r="C48" s="91" t="s">
        <v>48</v>
      </c>
      <c r="D48" s="91" t="s">
        <v>62</v>
      </c>
      <c r="E48" s="92"/>
      <c r="F48" s="93">
        <v>10</v>
      </c>
      <c r="G48" s="27"/>
      <c r="H48" s="28"/>
      <c r="I48" s="29"/>
      <c r="J48" s="127"/>
      <c r="K48" s="128"/>
      <c r="L48" s="128"/>
      <c r="M48" s="129"/>
    </row>
    <row r="49" spans="1:13" x14ac:dyDescent="0.35">
      <c r="A49" s="89">
        <f t="shared" si="0"/>
        <v>37</v>
      </c>
      <c r="B49" s="90" t="s">
        <v>68</v>
      </c>
      <c r="C49" s="91" t="s">
        <v>69</v>
      </c>
      <c r="D49" s="91" t="s">
        <v>70</v>
      </c>
      <c r="E49" s="92"/>
      <c r="F49" s="93">
        <v>30</v>
      </c>
      <c r="G49" s="27"/>
      <c r="H49" s="28"/>
      <c r="I49" s="29"/>
      <c r="J49" s="127"/>
      <c r="K49" s="128"/>
      <c r="L49" s="128"/>
      <c r="M49" s="129"/>
    </row>
    <row r="50" spans="1:13" x14ac:dyDescent="0.35">
      <c r="A50" s="89">
        <f t="shared" si="0"/>
        <v>38</v>
      </c>
      <c r="B50" s="90" t="s">
        <v>68</v>
      </c>
      <c r="C50" s="91" t="s">
        <v>71</v>
      </c>
      <c r="D50" s="91" t="s">
        <v>70</v>
      </c>
      <c r="E50" s="92"/>
      <c r="F50" s="93">
        <v>30</v>
      </c>
      <c r="G50" s="27"/>
      <c r="H50" s="28"/>
      <c r="I50" s="29"/>
      <c r="J50" s="127"/>
      <c r="K50" s="128"/>
      <c r="L50" s="128"/>
      <c r="M50" s="129"/>
    </row>
    <row r="51" spans="1:13" x14ac:dyDescent="0.35">
      <c r="A51" s="23"/>
      <c r="B51" s="24"/>
      <c r="C51" s="25"/>
      <c r="D51" s="25"/>
      <c r="E51" s="25"/>
      <c r="F51" s="26"/>
      <c r="G51" s="27"/>
      <c r="H51" s="28"/>
      <c r="I51" s="29"/>
      <c r="J51" s="127"/>
      <c r="K51" s="128"/>
      <c r="L51" s="128"/>
      <c r="M51" s="129"/>
    </row>
    <row r="52" spans="1:13" x14ac:dyDescent="0.35">
      <c r="A52" s="23"/>
      <c r="B52" s="33"/>
      <c r="C52" s="34"/>
      <c r="D52" s="36"/>
      <c r="E52" s="35"/>
      <c r="F52" s="37"/>
      <c r="G52" s="30"/>
      <c r="H52" s="31"/>
      <c r="I52" s="32"/>
      <c r="J52" s="124"/>
      <c r="K52" s="125"/>
      <c r="L52" s="125"/>
      <c r="M52" s="126"/>
    </row>
    <row r="53" spans="1:13" x14ac:dyDescent="0.35">
      <c r="A53" s="38"/>
      <c r="B53" s="33"/>
      <c r="C53" s="34"/>
      <c r="D53" s="36"/>
      <c r="E53" s="35"/>
      <c r="F53" s="37"/>
      <c r="G53" s="39"/>
      <c r="H53" s="40"/>
      <c r="I53" s="41"/>
      <c r="J53" s="127"/>
      <c r="K53" s="128"/>
      <c r="L53" s="128"/>
      <c r="M53" s="129"/>
    </row>
    <row r="54" spans="1:13" x14ac:dyDescent="0.35">
      <c r="A54" s="130" t="s">
        <v>20</v>
      </c>
      <c r="B54" s="131"/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2"/>
    </row>
    <row r="55" spans="1:13" x14ac:dyDescent="0.35">
      <c r="A55" s="42"/>
      <c r="B55" s="43"/>
      <c r="C55" s="44"/>
      <c r="D55" s="44"/>
      <c r="E55" s="44"/>
      <c r="F55" s="44"/>
      <c r="G55" s="45" t="s">
        <v>21</v>
      </c>
      <c r="H55" s="46"/>
      <c r="I55" s="47"/>
      <c r="J55" s="47"/>
      <c r="K55" s="48"/>
      <c r="L55" s="16"/>
      <c r="M55" s="49"/>
    </row>
    <row r="56" spans="1:13" x14ac:dyDescent="0.35">
      <c r="A56" s="50"/>
      <c r="B56" s="51"/>
      <c r="C56" s="50"/>
      <c r="D56" s="50"/>
      <c r="E56" s="50"/>
      <c r="F56" s="50"/>
      <c r="G56" s="52" t="s">
        <v>22</v>
      </c>
      <c r="H56" s="52" t="s">
        <v>23</v>
      </c>
      <c r="I56" s="51"/>
      <c r="J56" s="51"/>
      <c r="K56" s="53"/>
      <c r="L56" s="53"/>
      <c r="M56" s="54"/>
    </row>
    <row r="57" spans="1:13" x14ac:dyDescent="0.35">
      <c r="A57" s="47"/>
      <c r="B57" s="51"/>
      <c r="C57" s="133"/>
      <c r="D57" s="133"/>
      <c r="E57" s="55"/>
      <c r="F57" s="55"/>
      <c r="H57" s="51"/>
      <c r="I57" s="56"/>
      <c r="J57" s="57"/>
      <c r="L57" s="58"/>
      <c r="M57" s="59"/>
    </row>
    <row r="58" spans="1:13" x14ac:dyDescent="0.35">
      <c r="A58" s="47"/>
      <c r="L58" s="58"/>
      <c r="M58" s="58"/>
    </row>
    <row r="59" spans="1:13" s="58" customFormat="1" x14ac:dyDescent="0.35">
      <c r="A59" s="47"/>
      <c r="B59" s="61" t="s">
        <v>24</v>
      </c>
      <c r="C59" s="62"/>
      <c r="D59" s="62"/>
      <c r="E59" s="62"/>
      <c r="F59" s="63"/>
      <c r="G59" s="97" t="s">
        <v>18</v>
      </c>
      <c r="H59" s="98"/>
      <c r="I59" s="99"/>
      <c r="J59" s="100"/>
      <c r="K59" s="100"/>
      <c r="L59" s="101"/>
      <c r="M59" s="64"/>
    </row>
    <row r="60" spans="1:13" s="58" customFormat="1" x14ac:dyDescent="0.35">
      <c r="A60" s="47"/>
      <c r="B60" s="65" t="s">
        <v>25</v>
      </c>
      <c r="C60" s="66" t="s">
        <v>26</v>
      </c>
      <c r="D60" s="66"/>
      <c r="E60" s="66"/>
      <c r="F60" s="67"/>
      <c r="G60" s="97" t="s">
        <v>27</v>
      </c>
      <c r="H60" s="98"/>
      <c r="I60" s="99"/>
      <c r="J60" s="100"/>
      <c r="K60" s="100"/>
      <c r="L60" s="101"/>
      <c r="M60" s="64"/>
    </row>
    <row r="61" spans="1:13" s="58" customFormat="1" x14ac:dyDescent="0.35">
      <c r="A61" s="47"/>
      <c r="B61" s="65" t="s">
        <v>25</v>
      </c>
      <c r="C61" s="66" t="s">
        <v>28</v>
      </c>
      <c r="D61" s="66"/>
      <c r="E61" s="66"/>
      <c r="F61" s="67"/>
      <c r="G61" s="68" t="s">
        <v>29</v>
      </c>
      <c r="H61" s="69"/>
      <c r="I61" s="102"/>
      <c r="J61" s="103"/>
      <c r="K61" s="103"/>
      <c r="L61" s="104"/>
      <c r="M61" s="64"/>
    </row>
    <row r="62" spans="1:13" s="58" customFormat="1" x14ac:dyDescent="0.35">
      <c r="A62" s="47"/>
      <c r="B62" s="65" t="s">
        <v>25</v>
      </c>
      <c r="C62" s="66" t="s">
        <v>30</v>
      </c>
      <c r="D62" s="66"/>
      <c r="E62" s="66"/>
      <c r="F62" s="67"/>
      <c r="G62" s="97" t="s">
        <v>31</v>
      </c>
      <c r="H62" s="105"/>
      <c r="I62" s="106"/>
      <c r="J62" s="107"/>
      <c r="K62" s="107"/>
      <c r="L62" s="108"/>
      <c r="M62" s="70"/>
    </row>
    <row r="63" spans="1:13" s="58" customFormat="1" x14ac:dyDescent="0.35">
      <c r="A63" s="47"/>
      <c r="B63" s="65" t="s">
        <v>25</v>
      </c>
      <c r="C63" s="66" t="s">
        <v>32</v>
      </c>
      <c r="D63" s="66"/>
      <c r="E63" s="66"/>
      <c r="F63" s="67"/>
      <c r="G63" s="109" t="s">
        <v>33</v>
      </c>
      <c r="H63" s="110"/>
      <c r="I63" s="115"/>
      <c r="J63" s="116"/>
      <c r="K63" s="116"/>
      <c r="L63" s="117"/>
      <c r="M63" s="64"/>
    </row>
    <row r="64" spans="1:13" s="58" customFormat="1" x14ac:dyDescent="0.35">
      <c r="A64" s="47"/>
      <c r="B64" s="65" t="s">
        <v>25</v>
      </c>
      <c r="C64" s="66" t="s">
        <v>18</v>
      </c>
      <c r="D64" s="66"/>
      <c r="E64" s="66"/>
      <c r="F64" s="67"/>
      <c r="G64" s="111"/>
      <c r="H64" s="112"/>
      <c r="I64" s="118"/>
      <c r="J64" s="119"/>
      <c r="K64" s="119"/>
      <c r="L64" s="120"/>
      <c r="M64" s="64"/>
    </row>
    <row r="65" spans="1:16" s="58" customFormat="1" x14ac:dyDescent="0.35">
      <c r="A65" s="47"/>
      <c r="B65" s="65"/>
      <c r="C65" s="66" t="s">
        <v>34</v>
      </c>
      <c r="D65" s="66"/>
      <c r="E65" s="66"/>
      <c r="F65" s="67"/>
      <c r="G65" s="111"/>
      <c r="H65" s="112"/>
      <c r="I65" s="118"/>
      <c r="J65" s="119"/>
      <c r="K65" s="119"/>
      <c r="L65" s="120"/>
      <c r="M65" s="64"/>
    </row>
    <row r="66" spans="1:16" s="58" customFormat="1" x14ac:dyDescent="0.35">
      <c r="A66" s="47"/>
      <c r="B66" s="65" t="s">
        <v>25</v>
      </c>
      <c r="C66" s="66" t="s">
        <v>35</v>
      </c>
      <c r="D66" s="66"/>
      <c r="E66" s="66"/>
      <c r="F66" s="67"/>
      <c r="G66" s="111"/>
      <c r="H66" s="112"/>
      <c r="I66" s="118"/>
      <c r="J66" s="119"/>
      <c r="K66" s="119"/>
      <c r="L66" s="120"/>
      <c r="M66" s="64"/>
    </row>
    <row r="67" spans="1:16" ht="28.5" customHeight="1" x14ac:dyDescent="0.35">
      <c r="A67" s="47"/>
      <c r="B67" s="71" t="s">
        <v>36</v>
      </c>
      <c r="C67" s="94"/>
      <c r="D67" s="95"/>
      <c r="E67" s="96"/>
      <c r="F67" s="72"/>
      <c r="G67" s="113"/>
      <c r="H67" s="114"/>
      <c r="I67" s="121"/>
      <c r="J67" s="122"/>
      <c r="K67" s="122"/>
      <c r="L67" s="123"/>
      <c r="M67" s="64"/>
      <c r="P67" s="73"/>
    </row>
    <row r="68" spans="1:16" s="58" customFormat="1" x14ac:dyDescent="0.35">
      <c r="A68" s="47"/>
      <c r="B68" s="71" t="s">
        <v>37</v>
      </c>
      <c r="C68" s="94"/>
      <c r="D68" s="95"/>
      <c r="E68" s="96"/>
      <c r="F68" s="72"/>
      <c r="J68" s="74"/>
      <c r="K68" s="75"/>
      <c r="L68" s="76"/>
      <c r="M68" s="77"/>
    </row>
    <row r="69" spans="1:16" s="58" customFormat="1" x14ac:dyDescent="0.35">
      <c r="A69" s="47"/>
      <c r="B69" s="71" t="s">
        <v>38</v>
      </c>
      <c r="C69" s="94"/>
      <c r="D69" s="95"/>
      <c r="E69" s="96"/>
      <c r="F69" s="72"/>
      <c r="I69" s="76"/>
      <c r="J69" s="74"/>
      <c r="K69" s="75"/>
      <c r="L69" s="76"/>
      <c r="M69" s="77"/>
    </row>
    <row r="70" spans="1:16" s="58" customFormat="1" x14ac:dyDescent="0.35">
      <c r="A70" s="47"/>
      <c r="B70" s="71" t="s">
        <v>39</v>
      </c>
      <c r="C70" s="94"/>
      <c r="D70" s="95"/>
      <c r="E70" s="96"/>
      <c r="F70" s="72"/>
      <c r="J70" s="74"/>
      <c r="K70" s="75"/>
      <c r="L70" s="76"/>
      <c r="M70" s="77"/>
    </row>
    <row r="71" spans="1:16" s="58" customFormat="1" x14ac:dyDescent="0.35">
      <c r="B71" s="71" t="s">
        <v>40</v>
      </c>
      <c r="C71" s="94"/>
      <c r="D71" s="95"/>
      <c r="E71" s="96"/>
      <c r="F71" s="72"/>
      <c r="G71" s="78" t="s">
        <v>41</v>
      </c>
      <c r="H71" s="78"/>
      <c r="I71" s="78"/>
      <c r="J71" s="79"/>
      <c r="K71" s="80" t="s">
        <v>42</v>
      </c>
      <c r="L71" s="80"/>
    </row>
    <row r="72" spans="1:16" x14ac:dyDescent="0.35">
      <c r="A72" s="81"/>
      <c r="D72" s="82"/>
      <c r="E72" s="82"/>
      <c r="F72" s="82"/>
      <c r="G72" s="82"/>
      <c r="H72" s="82"/>
      <c r="M72" s="83"/>
    </row>
  </sheetData>
  <mergeCells count="69">
    <mergeCell ref="K3:L3"/>
    <mergeCell ref="A5:M5"/>
    <mergeCell ref="B7:K7"/>
    <mergeCell ref="A9:B9"/>
    <mergeCell ref="C9:F9"/>
    <mergeCell ref="G9:H9"/>
    <mergeCell ref="I9:J9"/>
    <mergeCell ref="K9:L9"/>
    <mergeCell ref="J19:M19"/>
    <mergeCell ref="A10:B10"/>
    <mergeCell ref="C10:F10"/>
    <mergeCell ref="G10:H10"/>
    <mergeCell ref="I10:J10"/>
    <mergeCell ref="K10:L10"/>
    <mergeCell ref="A11:M11"/>
    <mergeCell ref="J12:M12"/>
    <mergeCell ref="J13:M13"/>
    <mergeCell ref="J14:M14"/>
    <mergeCell ref="J15:M15"/>
    <mergeCell ref="J16:M16"/>
    <mergeCell ref="J32:M32"/>
    <mergeCell ref="J21:M21"/>
    <mergeCell ref="J22:M22"/>
    <mergeCell ref="J23:M23"/>
    <mergeCell ref="J24:M24"/>
    <mergeCell ref="J25:M25"/>
    <mergeCell ref="J26:M26"/>
    <mergeCell ref="J27:M27"/>
    <mergeCell ref="J28:M28"/>
    <mergeCell ref="J29:M29"/>
    <mergeCell ref="J30:M30"/>
    <mergeCell ref="J31:M31"/>
    <mergeCell ref="J44:M44"/>
    <mergeCell ref="J33:M33"/>
    <mergeCell ref="J34:M34"/>
    <mergeCell ref="J35:M35"/>
    <mergeCell ref="J36:M36"/>
    <mergeCell ref="J37:M37"/>
    <mergeCell ref="J38:M38"/>
    <mergeCell ref="J39:M39"/>
    <mergeCell ref="J40:M40"/>
    <mergeCell ref="J41:M41"/>
    <mergeCell ref="J42:M42"/>
    <mergeCell ref="J43:M43"/>
    <mergeCell ref="J51:M51"/>
    <mergeCell ref="J45:M45"/>
    <mergeCell ref="J46:M46"/>
    <mergeCell ref="J47:M47"/>
    <mergeCell ref="J48:M48"/>
    <mergeCell ref="J49:M49"/>
    <mergeCell ref="J50:M50"/>
    <mergeCell ref="G63:H67"/>
    <mergeCell ref="I63:L67"/>
    <mergeCell ref="J52:M52"/>
    <mergeCell ref="J53:M53"/>
    <mergeCell ref="A54:M54"/>
    <mergeCell ref="C57:D57"/>
    <mergeCell ref="G59:H59"/>
    <mergeCell ref="I59:L59"/>
    <mergeCell ref="G60:H60"/>
    <mergeCell ref="I60:L60"/>
    <mergeCell ref="I61:L61"/>
    <mergeCell ref="G62:H62"/>
    <mergeCell ref="I62:L62"/>
    <mergeCell ref="C67:E67"/>
    <mergeCell ref="C68:E68"/>
    <mergeCell ref="C69:E69"/>
    <mergeCell ref="C70:E70"/>
    <mergeCell ref="C71:E7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Generator Parts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2018-06-06T13:47:17Z</dcterms:modified>
</cp:coreProperties>
</file>