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9" i="1" l="1"/>
  <c r="J10" i="1"/>
  <c r="A10" i="1"/>
</calcChain>
</file>

<file path=xl/sharedStrings.xml><?xml version="1.0" encoding="utf-8"?>
<sst xmlns="http://schemas.openxmlformats.org/spreadsheetml/2006/main" count="515" uniqueCount="213">
  <si>
    <t>Quotation Request No:</t>
  </si>
  <si>
    <t>MBKE 31530</t>
  </si>
  <si>
    <t xml:space="preserve">   QUOTATION  REQUEST</t>
  </si>
  <si>
    <r>
      <t xml:space="preserve">WE PRACTICE PROCUREMENT WITH </t>
    </r>
    <r>
      <rPr>
        <b/>
        <u/>
        <sz val="11"/>
        <rFont val="Trebuchet MS"/>
        <family val="2"/>
      </rPr>
      <t>INTEGRITY</t>
    </r>
    <r>
      <rPr>
        <sz val="11"/>
        <rFont val="Trebuchet MS"/>
        <family val="2"/>
      </rPr>
      <t>.  EMAIL UNETHICAL BEHAVIOR TO SouthSudanSealedBid@Samaritan.org FOR CONFIDENTIAL REPORTING.</t>
    </r>
  </si>
  <si>
    <t>Category</t>
  </si>
  <si>
    <t>Requested By</t>
  </si>
  <si>
    <t>Position Title</t>
  </si>
  <si>
    <t>Date Submitted</t>
  </si>
  <si>
    <t>Contact Number</t>
  </si>
  <si>
    <t>Location</t>
  </si>
  <si>
    <t>Samaritan's Purse</t>
  </si>
  <si>
    <t>Tender Committee</t>
  </si>
  <si>
    <t>Item
#</t>
  </si>
  <si>
    <t>Qty</t>
  </si>
  <si>
    <t>Unit</t>
  </si>
  <si>
    <t>Part #</t>
  </si>
  <si>
    <t>Item Description</t>
  </si>
  <si>
    <t>Unit Cost (USD)</t>
  </si>
  <si>
    <t>Total Cost (USD)</t>
  </si>
  <si>
    <t>Unit_x000D_
Weight (Kg)</t>
  </si>
  <si>
    <t>Total_x000D_
Weight (Kg)</t>
  </si>
  <si>
    <t>Delivery Lead Time</t>
  </si>
  <si>
    <t>COMMENTS</t>
  </si>
  <si>
    <t>tabs</t>
  </si>
  <si>
    <t>Acetylsalicylic acid (ASA)=Aspirin,75mg tabs</t>
  </si>
  <si>
    <t>December 2019 expiry and beyond</t>
  </si>
  <si>
    <t>Aciclovir, 400mg tabs</t>
  </si>
  <si>
    <t>Albendazole,400mg tabs</t>
  </si>
  <si>
    <t>Allopurinol,100mg tabs</t>
  </si>
  <si>
    <t>Aluminium Hydroxide/Magnesium Hydroxide,400mg tabs</t>
  </si>
  <si>
    <t>Amoxicillin,250mg abs</t>
  </si>
  <si>
    <t xml:space="preserve">Amoxicillin,500mg tabs </t>
  </si>
  <si>
    <t>Amoxicillin + Clavulaunic acid,500mg +125mg tabs</t>
  </si>
  <si>
    <t>bottle</t>
  </si>
  <si>
    <t xml:space="preserve">Amoxicillin + Clavulaunic acid,125mg+31.25mg/5ml, 100ml,suspension </t>
  </si>
  <si>
    <t>Ascorbic acid =Vitamin C,50mg tabs</t>
  </si>
  <si>
    <t>Ascorbic acid =Vitamin C250mg tabs</t>
  </si>
  <si>
    <t>Azithromycin,250 mg tabs</t>
  </si>
  <si>
    <t>Azithromycin,500mg tabs</t>
  </si>
  <si>
    <t>Beclomethasone inhaler,250micro.g/dose, 200 doses</t>
  </si>
  <si>
    <t>Beclomethasone inhaler,50micro.g/dose, 200 doses</t>
  </si>
  <si>
    <t>Bisacodyl,5mg tabs</t>
  </si>
  <si>
    <t>Cefixime,200mg tabs</t>
  </si>
  <si>
    <t>Chloramphenicol,250mg tabs</t>
  </si>
  <si>
    <t>Chloramphenicol,150mg/5ml, 60ml,suspension</t>
  </si>
  <si>
    <t>Chlorphenamine= Chlorpheniramine,4mg</t>
  </si>
  <si>
    <t>Chlorphenamine= Chlorpheniramine2mg/5ml, 100ml,suspension</t>
  </si>
  <si>
    <t>Cimetidine,200mg,tabs</t>
  </si>
  <si>
    <t>Ciprofloxacin,500mg tabs</t>
  </si>
  <si>
    <t>Ciprofloxacin oral suspension,250mg/5ml, 100ml</t>
  </si>
  <si>
    <t>Cloxacillin,500mg,tabs</t>
  </si>
  <si>
    <t>Cloxacillin,125mg/5ml, 100ml,suspension</t>
  </si>
  <si>
    <t>Codeine,30mg tabs</t>
  </si>
  <si>
    <t>Codeine syrup,1 mg/ml,suspension,50ml</t>
  </si>
  <si>
    <t>Clotrimazole vaginal pessaries,500mg tab with applicator</t>
  </si>
  <si>
    <t>Clomiphene citrate(Clomid, Serophene),50mg tabs</t>
  </si>
  <si>
    <t>Digoxin,62.5mcg,tabs</t>
  </si>
  <si>
    <t>Doxycycline,100mg tabs</t>
  </si>
  <si>
    <t>Enalapril,5mg tabs</t>
  </si>
  <si>
    <t>Erythromycin,250mg tabs</t>
  </si>
  <si>
    <t>Ferrous salts+ Folic acid,200mg (60mg iron+400 mcg folate),tabs</t>
  </si>
  <si>
    <t>Ferrous salts,200mg (60mg iron)</t>
  </si>
  <si>
    <t>Fluconazole,200mg,tabs</t>
  </si>
  <si>
    <t>Fluconazole,suspension</t>
  </si>
  <si>
    <t>Folic acid (folate) = Vitamine B9,5mg tabs</t>
  </si>
  <si>
    <t>Furosemide= Frusemide,40mg tabs</t>
  </si>
  <si>
    <t>Glibenclamide,5mg tabs</t>
  </si>
  <si>
    <t>Griseofulvin,125mg tabs</t>
  </si>
  <si>
    <t>Griseofulvin,500mg tabs</t>
  </si>
  <si>
    <t>Hydrochlorothiazide,25mg tabs</t>
  </si>
  <si>
    <t>Hyoscine butylbromide= butylscopolamine,10mg tabs</t>
  </si>
  <si>
    <t>Ibuprofen,200mg tabs</t>
  </si>
  <si>
    <t>Ibuprofen,400mg tabs</t>
  </si>
  <si>
    <t>Ibuprofen,100mg/ml, 100ml,suspension</t>
  </si>
  <si>
    <t>jerricans</t>
  </si>
  <si>
    <t>Iron Syrup (Ferrous Fumerate),100mg/5ml, 5L suspension</t>
  </si>
  <si>
    <t>Ivermectine,3mg tabs</t>
  </si>
  <si>
    <t>Loperamide,2mg tabs</t>
  </si>
  <si>
    <t>Metformin,500mg tabs</t>
  </si>
  <si>
    <t>Metoclopramide,10mg tabs</t>
  </si>
  <si>
    <t>Metronidazole,250mg tabs</t>
  </si>
  <si>
    <t>Metronidazole,400mg tabs</t>
  </si>
  <si>
    <t>Metronidazole oral suspension,200mg/5ml, 100ml</t>
  </si>
  <si>
    <t>Miconazole,10mg tabs</t>
  </si>
  <si>
    <t>Misoprostol,200mcg</t>
  </si>
  <si>
    <t>Morphine  (sustained-release),10mg tabs</t>
  </si>
  <si>
    <t>Multivitamins-Vitamin B complex,variable composition,tabs</t>
  </si>
  <si>
    <t>Multivitamins-Vitamin B complex,suspension,5L</t>
  </si>
  <si>
    <t>Nifedipine immediate release/short-acting,10mg tabs</t>
  </si>
  <si>
    <t>Nifedipine,20mg tabs</t>
  </si>
  <si>
    <t>Nitrofurantoin,100mg tabs</t>
  </si>
  <si>
    <t>Nystatin pessary/lozenge (oral non-coated)</t>
  </si>
  <si>
    <t>Nystatin (oral liquid),100,000IU,suspension</t>
  </si>
  <si>
    <t>Omeprazole,20mg tabs</t>
  </si>
  <si>
    <t>Paracetamol,500mg tabs</t>
  </si>
  <si>
    <t>Paracetamol, 125 mg/5ml, 60ml,suspension</t>
  </si>
  <si>
    <t xml:space="preserve">Potassium chloride (KCl),600mg tabs </t>
  </si>
  <si>
    <t>Praziquantel,600mg tabs</t>
  </si>
  <si>
    <t>Prednisolone,5mg tabs</t>
  </si>
  <si>
    <t>Propranolol,40mg tabs</t>
  </si>
  <si>
    <t xml:space="preserve">Pyridoxine =Vitamine B6,50mg tabs            </t>
  </si>
  <si>
    <t>Ranitidine,150mg tabs</t>
  </si>
  <si>
    <t>caps</t>
  </si>
  <si>
    <t>Retinol =Vitamine A,200,000 IU caps</t>
  </si>
  <si>
    <t>Retinol =Vitamine A,50,000 IU caps</t>
  </si>
  <si>
    <t>Salbutamol,4mg tabs</t>
  </si>
  <si>
    <t xml:space="preserve">Salbutamol inhaler,100mcg/dose </t>
  </si>
  <si>
    <t>Senna,7.5mg tabs</t>
  </si>
  <si>
    <t>Spironolactone,25mg tabs</t>
  </si>
  <si>
    <t>Sulfadiazine,500mg tabs</t>
  </si>
  <si>
    <t>Sulfamethoxazole+Trimethoprim =Cotrimoxazole 400mg+80mg,tabs</t>
  </si>
  <si>
    <t>Warfarin,5mg tabs</t>
  </si>
  <si>
    <t>Zinc sulfate,20mg tabs</t>
  </si>
  <si>
    <t>Zinc sulfate, 20mg/5ml, 100ml suspension</t>
  </si>
  <si>
    <t>vial</t>
  </si>
  <si>
    <t>Ampicillin,500mg powder fo inj.</t>
  </si>
  <si>
    <t>amp</t>
  </si>
  <si>
    <t>Atropine,1g/ml, 1ml</t>
  </si>
  <si>
    <t>Benzathine benzylpenicillin,1.2MIU (0.9gm), 5ml vial</t>
  </si>
  <si>
    <t>Benzathine benzylpenicillin,2.4MIU (1.44gm), 5ml vial</t>
  </si>
  <si>
    <t>Betamethasone,5.7mg/ml ial</t>
  </si>
  <si>
    <t>Calcium gluconate,100mg/ml, 10ml amp</t>
  </si>
  <si>
    <t>Ceftriaxone,1g powder for inj.</t>
  </si>
  <si>
    <t xml:space="preserve">Chloramphenicol-1g powder for inj. </t>
  </si>
  <si>
    <t>Cloxacillin,500mg powder for inj.</t>
  </si>
  <si>
    <t>Dexamethasone,4mg/ml, 1 ml</t>
  </si>
  <si>
    <t>Diclofenac,25mg/ml, 3ml</t>
  </si>
  <si>
    <t>Digoxin,250mcg/ml, 2ml</t>
  </si>
  <si>
    <t>Epinephrine =Adrenaline,1mg/ml, 1ml</t>
  </si>
  <si>
    <t>Furosemide= Frusemide,10mg/ml, 2ml</t>
  </si>
  <si>
    <t>Gentamycin,40mg/ml, 2ml</t>
  </si>
  <si>
    <t>Glucagon,1mg/ml, 1ml</t>
  </si>
  <si>
    <t>Heparin sodium,5000IU/ml, 1ml</t>
  </si>
  <si>
    <t>Hydralazine,20mg powder for inj.</t>
  </si>
  <si>
    <t>Hydrocortisone,100mg power for inj.</t>
  </si>
  <si>
    <t>Ketamine,50mg/ml, 10ml</t>
  </si>
  <si>
    <t>Lidocaine,2%, 20ml</t>
  </si>
  <si>
    <t xml:space="preserve">Magnesium sulphate,500mg/ml, 20ml </t>
  </si>
  <si>
    <t>Metoclopramide,5mg/ml, 2ml</t>
  </si>
  <si>
    <t>bot</t>
  </si>
  <si>
    <t xml:space="preserve">Metronidazole,5mg/ml, 100ml </t>
  </si>
  <si>
    <t xml:space="preserve">Morphine,10mg/ml, 1ml </t>
  </si>
  <si>
    <t xml:space="preserve">Naloxone,0.4mg/ml, 1ml </t>
  </si>
  <si>
    <t>Oxytocin,10IU/ml, 1ml</t>
  </si>
  <si>
    <t>Phytomenadione =Vitamin K1,1mg/ml, 1ml</t>
  </si>
  <si>
    <t xml:space="preserve">Salbutamol,0.5mg/ml, 1ml </t>
  </si>
  <si>
    <t>Sodium bicarbonate,8.4%, 10ml</t>
  </si>
  <si>
    <t>Tramadol,50mg/ml, 2ml</t>
  </si>
  <si>
    <t>tube</t>
  </si>
  <si>
    <t>Aciclovir cream,5%, 4.5gm</t>
  </si>
  <si>
    <t>Benzoic acid 6%+salicylic acid 3% (Whitfield's ointment),4g</t>
  </si>
  <si>
    <t>Benzyl benzoate lotion, 25%, 1L</t>
  </si>
  <si>
    <t>Calamine lotion,500ml</t>
  </si>
  <si>
    <t>Chlorhexidine solution,5%, 5L</t>
  </si>
  <si>
    <t>Hydrocortisone cream/ointment,1%, 15gm</t>
  </si>
  <si>
    <t>Miconazole cream/ointment,2%, 30gm</t>
  </si>
  <si>
    <t>suppository</t>
  </si>
  <si>
    <t>Paracetamol,100mg suppositories</t>
  </si>
  <si>
    <t>Polyvidone/Povidone lodine (e.g. Betadine®),10%, 5L</t>
  </si>
  <si>
    <t>Tetracycline (eye ointment),1%, 5gm</t>
  </si>
  <si>
    <t>Gentamycin (eye/ear drops),0.3%, 5ml</t>
  </si>
  <si>
    <t>bag/bot</t>
  </si>
  <si>
    <t>Glucose/Dextrose 10% (hypertonic),100mg/ml, 500ml</t>
  </si>
  <si>
    <t>Glucose/Dextrose 5% (isotonic),50mg/ml, 500ml</t>
  </si>
  <si>
    <t xml:space="preserve">Glucose/Dextrose 50% (hypertonic),500 mg/ml, 50ml </t>
  </si>
  <si>
    <t>bag</t>
  </si>
  <si>
    <t>Ringer Lactate/ compound sodium lactate solution,500ml</t>
  </si>
  <si>
    <t>Sodium chloride (NaCl) 0.9% =physiological saline,0.9g/100ml, 250ml</t>
  </si>
  <si>
    <t>Sodium chloride (NaCl) 0.9% =physiological saline,0.9g/100ml, 1L</t>
  </si>
  <si>
    <t>Water for injection,10ml</t>
  </si>
  <si>
    <t>tab</t>
  </si>
  <si>
    <t>Amitriptyline,25mg tabs</t>
  </si>
  <si>
    <t>Carbamazepine,250mg tabs</t>
  </si>
  <si>
    <t>Chlorpromazine,100mg</t>
  </si>
  <si>
    <t>Chlorpromazine,25mg/ml, 2ml</t>
  </si>
  <si>
    <t>Diazepam,5mg tabs</t>
  </si>
  <si>
    <t xml:space="preserve">Phenobarbital,200mg/ml, 1ml  </t>
  </si>
  <si>
    <t>Phenobarbital,50mg tabs</t>
  </si>
  <si>
    <t xml:space="preserve">Phenytoin,100mg tabs </t>
  </si>
  <si>
    <t xml:space="preserve">Valproic acid (Sodium Valproate),500 mg, enteric-coated </t>
  </si>
  <si>
    <t>Artemether,80mg/ml, 1ml</t>
  </si>
  <si>
    <t>Artemether+ Lumefantrine infant (e.g. Coartem®),20mg+120mg, 6 tab, FDC</t>
  </si>
  <si>
    <t>Artemether+ Lumefantrine child,20mg+120mg, 12 tab, FDC</t>
  </si>
  <si>
    <t>Artemether+ Lumefantrine adult,20mg+120mg, 24 tab, FDC</t>
  </si>
  <si>
    <t>Quinine,300mg tabs</t>
  </si>
  <si>
    <t>Quinine,300mg/ml, 2ml</t>
  </si>
  <si>
    <r>
      <t>Chlorohexidine Digluconate solution, 7.1% for umbilical cord care</t>
    </r>
    <r>
      <rPr>
        <b/>
        <sz val="11"/>
        <rFont val="Arial"/>
        <family val="2"/>
      </rPr>
      <t>(see photo)</t>
    </r>
  </si>
  <si>
    <t>Jik solution, 5L</t>
  </si>
  <si>
    <r>
      <t>Surgical Spirit, 5L</t>
    </r>
    <r>
      <rPr>
        <b/>
        <sz val="11"/>
        <rFont val="Arial"/>
        <family val="2"/>
      </rPr>
      <t>(please send physical sample before purchase)</t>
    </r>
  </si>
  <si>
    <r>
      <t>Lysol, 5L</t>
    </r>
    <r>
      <rPr>
        <b/>
        <sz val="11"/>
        <rFont val="Arial"/>
        <family val="2"/>
      </rPr>
      <t>(any in photo is okay)</t>
    </r>
  </si>
  <si>
    <t>Hydrogen Peroxide</t>
  </si>
  <si>
    <t>TOTAL</t>
  </si>
  <si>
    <t>Currency</t>
  </si>
  <si>
    <t xml:space="preserve">Please Include: </t>
  </si>
  <si>
    <t>Delivery Terms:</t>
  </si>
  <si>
    <t>-</t>
  </si>
  <si>
    <t>Item details (brand, model, etc.)</t>
  </si>
  <si>
    <t>Payment Terms</t>
  </si>
  <si>
    <t>Product availability</t>
  </si>
  <si>
    <t>Quotation Validity:</t>
  </si>
  <si>
    <t>Unit price and total amount</t>
  </si>
  <si>
    <t>Stamp:</t>
  </si>
  <si>
    <t>Terms of payment</t>
  </si>
  <si>
    <t>Terms of delivery (e.g. delivered within Nairobi)</t>
  </si>
  <si>
    <t>Company Name:</t>
  </si>
  <si>
    <t>Contact Name:</t>
  </si>
  <si>
    <t xml:space="preserve">  </t>
  </si>
  <si>
    <t>Address:</t>
  </si>
  <si>
    <t>Cell Phone:</t>
  </si>
  <si>
    <t>Email:</t>
  </si>
  <si>
    <t>Authorized By: name and sign</t>
  </si>
  <si>
    <t xml:space="preserve">                    Date</t>
  </si>
  <si>
    <t>Quote validity (e.g. 90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</si>
</sst>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  <numFmt numFmtId="166" formatCode="[$-409]d\-mmm\-yy;@"/>
    <numFmt numFmtId="167" formatCode="m/d/yy;@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b/>
      <u/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Trebuchet MS"/>
      <family val="2"/>
    </font>
    <font>
      <b/>
      <sz val="11"/>
      <color indexed="4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</cellStyleXfs>
  <cellXfs count="133">
    <xf numFmtId="0" fontId="0" fillId="0" borderId="0" xfId="0"/>
    <xf numFmtId="0" fontId="2" fillId="3" borderId="0" xfId="3" applyFill="1" applyBorder="1"/>
    <xf numFmtId="0" fontId="2" fillId="3" borderId="0" xfId="3" applyFill="1"/>
    <xf numFmtId="1" fontId="3" fillId="3" borderId="0" xfId="3" applyNumberFormat="1" applyFont="1" applyFill="1" applyBorder="1"/>
    <xf numFmtId="4" fontId="4" fillId="0" borderId="0" xfId="1" applyNumberFormat="1" applyFont="1" applyAlignment="1">
      <alignment horizontal="right"/>
    </xf>
    <xf numFmtId="43" fontId="4" fillId="0" borderId="0" xfId="1" applyFont="1" applyAlignment="1"/>
    <xf numFmtId="0" fontId="4" fillId="0" borderId="0" xfId="0" applyFont="1" applyAlignment="1"/>
    <xf numFmtId="0" fontId="5" fillId="3" borderId="0" xfId="3" applyFont="1" applyFill="1" applyBorder="1"/>
    <xf numFmtId="0" fontId="5" fillId="3" borderId="0" xfId="3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/>
    <xf numFmtId="0" fontId="9" fillId="0" borderId="0" xfId="0" applyFont="1" applyAlignment="1"/>
    <xf numFmtId="0" fontId="4" fillId="0" borderId="0" xfId="0" applyFont="1" applyBorder="1" applyAlignment="1"/>
    <xf numFmtId="4" fontId="4" fillId="0" borderId="0" xfId="1" applyNumberFormat="1" applyFont="1" applyBorder="1" applyAlignment="1">
      <alignment horizontal="right"/>
    </xf>
    <xf numFmtId="43" fontId="4" fillId="0" borderId="0" xfId="1" applyFont="1" applyBorder="1" applyAlignment="1"/>
    <xf numFmtId="0" fontId="9" fillId="5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7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/>
    </xf>
    <xf numFmtId="4" fontId="9" fillId="5" borderId="12" xfId="1" applyNumberFormat="1" applyFont="1" applyFill="1" applyBorder="1" applyAlignment="1">
      <alignment horizontal="center" vertical="center" wrapText="1"/>
    </xf>
    <xf numFmtId="43" fontId="9" fillId="5" borderId="12" xfId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/>
    </xf>
    <xf numFmtId="168" fontId="12" fillId="0" borderId="11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/>
    <xf numFmtId="0" fontId="12" fillId="0" borderId="11" xfId="0" applyFont="1" applyFill="1" applyBorder="1"/>
    <xf numFmtId="4" fontId="12" fillId="0" borderId="12" xfId="0" applyNumberFormat="1" applyFont="1" applyFill="1" applyBorder="1" applyAlignment="1">
      <alignment horizontal="right" shrinkToFit="1"/>
    </xf>
    <xf numFmtId="2" fontId="12" fillId="3" borderId="12" xfId="4" applyNumberFormat="1" applyFont="1" applyFill="1" applyBorder="1" applyAlignment="1">
      <alignment horizontal="center"/>
    </xf>
    <xf numFmtId="168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/>
    </xf>
    <xf numFmtId="168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168" fontId="12" fillId="0" borderId="11" xfId="0" applyNumberFormat="1" applyFont="1" applyBorder="1" applyAlignment="1"/>
    <xf numFmtId="1" fontId="12" fillId="0" borderId="21" xfId="0" applyNumberFormat="1" applyFont="1" applyFill="1" applyBorder="1" applyAlignment="1">
      <alignment horizontal="center"/>
    </xf>
    <xf numFmtId="168" fontId="12" fillId="0" borderId="22" xfId="0" applyNumberFormat="1" applyFont="1" applyBorder="1" applyAlignment="1"/>
    <xf numFmtId="1" fontId="12" fillId="0" borderId="2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wrapText="1"/>
    </xf>
    <xf numFmtId="1" fontId="12" fillId="0" borderId="22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/>
    <xf numFmtId="43" fontId="9" fillId="0" borderId="12" xfId="1" applyFont="1" applyFill="1" applyBorder="1" applyAlignment="1">
      <alignment horizontal="right" shrinkToFit="1"/>
    </xf>
    <xf numFmtId="43" fontId="4" fillId="5" borderId="12" xfId="2" applyNumberFormat="1" applyFont="1" applyFill="1" applyBorder="1" applyAlignment="1">
      <alignment shrinkToFit="1"/>
    </xf>
    <xf numFmtId="44" fontId="9" fillId="3" borderId="0" xfId="0" applyNumberFormat="1" applyFont="1" applyFill="1" applyBorder="1" applyAlignment="1"/>
    <xf numFmtId="4" fontId="12" fillId="0" borderId="0" xfId="1" applyNumberFormat="1" applyFont="1" applyBorder="1" applyAlignment="1">
      <alignment horizontal="right"/>
    </xf>
    <xf numFmtId="43" fontId="4" fillId="6" borderId="0" xfId="1" applyFont="1" applyFill="1" applyBorder="1" applyAlignment="1"/>
    <xf numFmtId="44" fontId="9" fillId="3" borderId="0" xfId="0" applyNumberFormat="1" applyFont="1" applyFill="1" applyBorder="1" applyAlignment="1">
      <alignment horizontal="left"/>
    </xf>
    <xf numFmtId="43" fontId="9" fillId="3" borderId="0" xfId="1" applyFont="1" applyFill="1" applyBorder="1" applyAlignment="1"/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15" fillId="7" borderId="27" xfId="0" applyFont="1" applyFill="1" applyBorder="1" applyAlignment="1">
      <alignment horizontal="right"/>
    </xf>
    <xf numFmtId="0" fontId="16" fillId="7" borderId="0" xfId="0" applyFont="1" applyFill="1" applyBorder="1" applyAlignment="1">
      <alignment horizontal="left"/>
    </xf>
    <xf numFmtId="0" fontId="16" fillId="7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44" fontId="17" fillId="3" borderId="0" xfId="0" applyNumberFormat="1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3" fontId="17" fillId="3" borderId="0" xfId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1" applyNumberFormat="1" applyFont="1" applyAlignment="1">
      <alignment horizontal="right"/>
    </xf>
    <xf numFmtId="4" fontId="9" fillId="3" borderId="0" xfId="1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0" fontId="0" fillId="3" borderId="1" xfId="3" applyFont="1" applyFill="1" applyBorder="1" applyAlignment="1">
      <alignment horizontal="center"/>
    </xf>
    <xf numFmtId="0" fontId="2" fillId="3" borderId="1" xfId="3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2" fontId="12" fillId="3" borderId="17" xfId="4" applyNumberFormat="1" applyFont="1" applyFill="1" applyBorder="1" applyAlignment="1">
      <alignment horizontal="left" wrapText="1"/>
    </xf>
    <xf numFmtId="2" fontId="12" fillId="3" borderId="18" xfId="4" applyNumberFormat="1" applyFont="1" applyFill="1" applyBorder="1" applyAlignment="1">
      <alignment horizontal="left" wrapText="1"/>
    </xf>
    <xf numFmtId="2" fontId="12" fillId="3" borderId="19" xfId="4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>
      <alignment horizontal="center"/>
    </xf>
    <xf numFmtId="166" fontId="10" fillId="0" borderId="7" xfId="0" quotePrefix="1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/>
    <xf numFmtId="0" fontId="4" fillId="0" borderId="0" xfId="0" applyFont="1" applyBorder="1" applyAlignment="1"/>
    <xf numFmtId="0" fontId="9" fillId="5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4" fillId="7" borderId="24" xfId="0" applyFont="1" applyFill="1" applyBorder="1" applyAlignment="1">
      <alignment horizontal="left"/>
    </xf>
    <xf numFmtId="0" fontId="14" fillId="7" borderId="25" xfId="0" applyFont="1" applyFill="1" applyBorder="1" applyAlignment="1">
      <alignment horizontal="left"/>
    </xf>
    <xf numFmtId="0" fontId="14" fillId="7" borderId="26" xfId="0" applyFont="1" applyFill="1" applyBorder="1" applyAlignment="1">
      <alignment horizontal="left"/>
    </xf>
    <xf numFmtId="2" fontId="12" fillId="3" borderId="11" xfId="4" applyNumberFormat="1" applyFont="1" applyFill="1" applyBorder="1" applyAlignment="1">
      <alignment horizontal="left" wrapText="1"/>
    </xf>
    <xf numFmtId="2" fontId="12" fillId="3" borderId="24" xfId="4" applyNumberFormat="1" applyFont="1" applyFill="1" applyBorder="1" applyAlignment="1">
      <alignment horizontal="left" wrapText="1"/>
    </xf>
    <xf numFmtId="2" fontId="12" fillId="3" borderId="25" xfId="4" applyNumberFormat="1" applyFont="1" applyFill="1" applyBorder="1" applyAlignment="1">
      <alignment horizontal="left" wrapText="1"/>
    </xf>
    <xf numFmtId="2" fontId="12" fillId="3" borderId="26" xfId="4" applyNumberFormat="1" applyFont="1" applyFill="1" applyBorder="1" applyAlignment="1">
      <alignment horizontal="left" wrapText="1"/>
    </xf>
    <xf numFmtId="2" fontId="12" fillId="3" borderId="27" xfId="4" applyNumberFormat="1" applyFont="1" applyFill="1" applyBorder="1" applyAlignment="1">
      <alignment horizontal="left" wrapText="1"/>
    </xf>
    <xf numFmtId="2" fontId="12" fillId="3" borderId="0" xfId="4" applyNumberFormat="1" applyFont="1" applyFill="1" applyBorder="1" applyAlignment="1">
      <alignment horizontal="left" wrapText="1"/>
    </xf>
    <xf numFmtId="2" fontId="12" fillId="3" borderId="28" xfId="4" applyNumberFormat="1" applyFont="1" applyFill="1" applyBorder="1" applyAlignment="1">
      <alignment horizontal="left" wrapText="1"/>
    </xf>
    <xf numFmtId="44" fontId="17" fillId="3" borderId="25" xfId="0" applyNumberFormat="1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left"/>
    </xf>
    <xf numFmtId="166" fontId="10" fillId="0" borderId="11" xfId="0" applyNumberFormat="1" applyFont="1" applyFill="1" applyBorder="1" applyAlignment="1">
      <alignment horizontal="center"/>
    </xf>
    <xf numFmtId="2" fontId="12" fillId="3" borderId="32" xfId="4" applyNumberFormat="1" applyFont="1" applyFill="1" applyBorder="1" applyAlignment="1">
      <alignment horizontal="left" wrapText="1"/>
    </xf>
    <xf numFmtId="2" fontId="12" fillId="3" borderId="1" xfId="4" applyNumberFormat="1" applyFont="1" applyFill="1" applyBorder="1" applyAlignment="1">
      <alignment horizontal="left" wrapText="1"/>
    </xf>
    <xf numFmtId="2" fontId="12" fillId="3" borderId="33" xfId="4" applyNumberFormat="1" applyFont="1" applyFill="1" applyBorder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0773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111125</xdr:colOff>
      <xdr:row>11</xdr:row>
      <xdr:rowOff>158750</xdr:rowOff>
    </xdr:from>
    <xdr:to>
      <xdr:col>11</xdr:col>
      <xdr:colOff>282575</xdr:colOff>
      <xdr:row>11</xdr:row>
      <xdr:rowOff>206375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4589125" y="211137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66675</xdr:rowOff>
    </xdr:from>
    <xdr:to>
      <xdr:col>2</xdr:col>
      <xdr:colOff>514350</xdr:colOff>
      <xdr:row>3</xdr:row>
      <xdr:rowOff>152400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%20MBKE%2031530%20Medical%20Suppl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Serenic GL Accounts"/>
      <sheetName val="Sheet1"/>
    </sheetNames>
    <sheetDataSet>
      <sheetData sheetId="0">
        <row r="10">
          <cell r="A10" t="str">
            <v>Medicines</v>
          </cell>
          <cell r="J10" t="str">
            <v>Maban Hospital</v>
          </cell>
        </row>
        <row r="173">
          <cell r="G17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view="pageBreakPreview" zoomScale="90" zoomScaleNormal="100" zoomScaleSheetLayoutView="90" workbookViewId="0">
      <selection activeCell="A7" sqref="A7:N7"/>
    </sheetView>
  </sheetViews>
  <sheetFormatPr defaultRowHeight="15" x14ac:dyDescent="0.25"/>
  <cols>
    <col min="2" max="2" width="13.140625" customWidth="1"/>
    <col min="3" max="3" width="11.85546875" customWidth="1"/>
    <col min="5" max="5" width="36.28515625" customWidth="1"/>
    <col min="13" max="13" width="9.140625" customWidth="1"/>
    <col min="14" max="14" width="19.42578125" customWidth="1"/>
  </cols>
  <sheetData>
    <row r="1" spans="1:14" ht="16.5" x14ac:dyDescent="0.3">
      <c r="A1" s="1"/>
      <c r="B1" s="1"/>
      <c r="C1" s="1"/>
      <c r="D1" s="1"/>
      <c r="E1" s="1"/>
      <c r="F1" s="2"/>
      <c r="G1" s="1"/>
      <c r="H1" s="1"/>
      <c r="I1" s="3"/>
      <c r="J1" s="3"/>
      <c r="K1" s="1"/>
      <c r="L1" s="4"/>
      <c r="M1" s="5"/>
      <c r="N1" s="5"/>
    </row>
    <row r="2" spans="1:14" ht="16.5" x14ac:dyDescent="0.3">
      <c r="A2" s="1"/>
      <c r="B2" s="1"/>
      <c r="C2" s="1"/>
      <c r="D2" s="1"/>
      <c r="E2" s="1"/>
      <c r="F2" s="2"/>
      <c r="G2" s="1"/>
      <c r="H2" s="1"/>
      <c r="I2" s="3"/>
      <c r="J2" s="3"/>
      <c r="K2" s="1"/>
      <c r="L2" s="6"/>
      <c r="M2" s="6"/>
      <c r="N2" s="6"/>
    </row>
    <row r="3" spans="1:14" ht="16.5" x14ac:dyDescent="0.3">
      <c r="A3" s="1"/>
      <c r="B3" s="1"/>
      <c r="C3" s="1"/>
      <c r="D3" s="1"/>
      <c r="E3" s="1"/>
      <c r="F3" s="2"/>
      <c r="G3" s="7"/>
      <c r="H3" s="8"/>
      <c r="I3" s="9" t="s">
        <v>0</v>
      </c>
      <c r="J3" s="89" t="s">
        <v>1</v>
      </c>
      <c r="K3" s="90"/>
      <c r="L3" s="10"/>
      <c r="M3" s="11"/>
      <c r="N3" s="11"/>
    </row>
    <row r="4" spans="1:14" ht="16.5" x14ac:dyDescent="0.3">
      <c r="A4" s="1"/>
      <c r="B4" s="1"/>
      <c r="C4" s="1"/>
      <c r="D4" s="1"/>
      <c r="E4" s="1"/>
      <c r="F4" s="1"/>
      <c r="G4" s="1"/>
      <c r="H4" s="8"/>
      <c r="I4" s="1"/>
      <c r="J4" s="1"/>
      <c r="K4" s="1"/>
      <c r="L4" s="6"/>
      <c r="M4" s="6"/>
      <c r="N4" s="6"/>
    </row>
    <row r="5" spans="1:14" x14ac:dyDescent="0.25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6.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6.5" x14ac:dyDescent="0.3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7.25" thickBot="1" x14ac:dyDescent="0.35">
      <c r="A8" s="13"/>
      <c r="B8" s="14"/>
      <c r="C8" s="14"/>
      <c r="D8" s="14"/>
      <c r="E8" s="15"/>
      <c r="F8" s="16"/>
      <c r="G8" s="16"/>
      <c r="H8" s="16"/>
      <c r="I8" s="16"/>
      <c r="J8" s="16"/>
      <c r="K8" s="17"/>
      <c r="L8" s="17"/>
      <c r="M8" s="18"/>
      <c r="N8" s="18"/>
    </row>
    <row r="9" spans="1:14" ht="16.5" x14ac:dyDescent="0.3">
      <c r="A9" s="94" t="s">
        <v>4</v>
      </c>
      <c r="B9" s="95"/>
      <c r="C9" s="95"/>
      <c r="D9" s="19" t="s">
        <v>5</v>
      </c>
      <c r="E9" s="19" t="s">
        <v>6</v>
      </c>
      <c r="F9" s="94" t="s">
        <v>7</v>
      </c>
      <c r="G9" s="96"/>
      <c r="H9" s="94" t="s">
        <v>8</v>
      </c>
      <c r="I9" s="96"/>
      <c r="J9" s="94" t="s">
        <v>9</v>
      </c>
      <c r="K9" s="96"/>
      <c r="L9" s="20"/>
      <c r="M9" s="20"/>
      <c r="N9" s="20"/>
    </row>
    <row r="10" spans="1:14" ht="16.5" x14ac:dyDescent="0.3">
      <c r="A10" s="100" t="str">
        <f>IF([1]PR!A10="","",[1]PR!A10)</f>
        <v>Medicines</v>
      </c>
      <c r="B10" s="101"/>
      <c r="C10" s="102"/>
      <c r="D10" s="21" t="s">
        <v>10</v>
      </c>
      <c r="E10" s="22" t="s">
        <v>11</v>
      </c>
      <c r="F10" s="103">
        <v>42858</v>
      </c>
      <c r="G10" s="104"/>
      <c r="H10" s="105"/>
      <c r="I10" s="104"/>
      <c r="J10" s="106" t="str">
        <f>IF([1]PR!J10="","",[1]PR!J10)</f>
        <v>Maban Hospital</v>
      </c>
      <c r="K10" s="106"/>
      <c r="L10" s="20"/>
      <c r="M10" s="20"/>
      <c r="N10" s="20"/>
    </row>
    <row r="11" spans="1:14" ht="16.5" x14ac:dyDescent="0.3">
      <c r="A11" s="107"/>
      <c r="B11" s="107"/>
      <c r="C11" s="107"/>
      <c r="D11" s="107"/>
      <c r="E11" s="107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49.5" x14ac:dyDescent="0.25">
      <c r="A12" s="23" t="s">
        <v>12</v>
      </c>
      <c r="B12" s="23" t="s">
        <v>13</v>
      </c>
      <c r="C12" s="23" t="s">
        <v>14</v>
      </c>
      <c r="D12" s="23" t="s">
        <v>15</v>
      </c>
      <c r="E12" s="24" t="s">
        <v>16</v>
      </c>
      <c r="F12" s="25" t="s">
        <v>17</v>
      </c>
      <c r="G12" s="25" t="s">
        <v>18</v>
      </c>
      <c r="H12" s="26" t="s">
        <v>19</v>
      </c>
      <c r="I12" s="26" t="s">
        <v>20</v>
      </c>
      <c r="J12" s="27" t="s">
        <v>21</v>
      </c>
      <c r="K12" s="109" t="s">
        <v>22</v>
      </c>
      <c r="L12" s="110"/>
      <c r="M12" s="110"/>
      <c r="N12" s="111"/>
    </row>
    <row r="13" spans="1:14" x14ac:dyDescent="0.25">
      <c r="A13" s="28">
        <v>1</v>
      </c>
      <c r="B13" s="29">
        <v>500</v>
      </c>
      <c r="C13" s="30" t="s">
        <v>23</v>
      </c>
      <c r="D13" s="31"/>
      <c r="E13" s="32" t="s">
        <v>24</v>
      </c>
      <c r="F13" s="33"/>
      <c r="G13" s="33"/>
      <c r="H13" s="34"/>
      <c r="I13" s="34"/>
      <c r="J13" s="34"/>
      <c r="K13" s="97" t="s">
        <v>25</v>
      </c>
      <c r="L13" s="98"/>
      <c r="M13" s="98"/>
      <c r="N13" s="99"/>
    </row>
    <row r="14" spans="1:14" x14ac:dyDescent="0.25">
      <c r="A14" s="28">
        <v>2</v>
      </c>
      <c r="B14" s="29">
        <v>500</v>
      </c>
      <c r="C14" s="30" t="s">
        <v>23</v>
      </c>
      <c r="D14" s="31"/>
      <c r="E14" s="32" t="s">
        <v>26</v>
      </c>
      <c r="F14" s="33"/>
      <c r="G14" s="33"/>
      <c r="H14" s="34"/>
      <c r="I14" s="34"/>
      <c r="J14" s="34"/>
      <c r="K14" s="97" t="s">
        <v>25</v>
      </c>
      <c r="L14" s="98"/>
      <c r="M14" s="98"/>
      <c r="N14" s="99"/>
    </row>
    <row r="15" spans="1:14" x14ac:dyDescent="0.25">
      <c r="A15" s="28">
        <v>3</v>
      </c>
      <c r="B15" s="29">
        <v>1000</v>
      </c>
      <c r="C15" s="30" t="s">
        <v>23</v>
      </c>
      <c r="D15" s="30"/>
      <c r="E15" s="32" t="s">
        <v>27</v>
      </c>
      <c r="F15" s="33"/>
      <c r="G15" s="33"/>
      <c r="H15" s="34"/>
      <c r="I15" s="34"/>
      <c r="J15" s="34"/>
      <c r="K15" s="97" t="s">
        <v>25</v>
      </c>
      <c r="L15" s="98"/>
      <c r="M15" s="98"/>
      <c r="N15" s="99"/>
    </row>
    <row r="16" spans="1:14" x14ac:dyDescent="0.25">
      <c r="A16" s="28">
        <v>4</v>
      </c>
      <c r="B16" s="29">
        <v>140</v>
      </c>
      <c r="C16" s="30" t="s">
        <v>23</v>
      </c>
      <c r="D16" s="30"/>
      <c r="E16" s="32" t="s">
        <v>28</v>
      </c>
      <c r="F16" s="33"/>
      <c r="G16" s="33"/>
      <c r="H16" s="34"/>
      <c r="I16" s="34"/>
      <c r="J16" s="34"/>
      <c r="K16" s="97" t="s">
        <v>25</v>
      </c>
      <c r="L16" s="98"/>
      <c r="M16" s="98"/>
      <c r="N16" s="99"/>
    </row>
    <row r="17" spans="1:14" ht="29.25" x14ac:dyDescent="0.25">
      <c r="A17" s="28">
        <v>5</v>
      </c>
      <c r="B17" s="29">
        <v>4000</v>
      </c>
      <c r="C17" s="30" t="s">
        <v>23</v>
      </c>
      <c r="D17" s="30"/>
      <c r="E17" s="84" t="s">
        <v>29</v>
      </c>
      <c r="F17" s="33"/>
      <c r="G17" s="33"/>
      <c r="H17" s="34"/>
      <c r="I17" s="34"/>
      <c r="J17" s="34"/>
      <c r="K17" s="97" t="s">
        <v>25</v>
      </c>
      <c r="L17" s="98"/>
      <c r="M17" s="98"/>
      <c r="N17" s="99"/>
    </row>
    <row r="18" spans="1:14" x14ac:dyDescent="0.25">
      <c r="A18" s="28">
        <v>6</v>
      </c>
      <c r="B18" s="29">
        <v>40000</v>
      </c>
      <c r="C18" s="30" t="s">
        <v>23</v>
      </c>
      <c r="D18" s="30"/>
      <c r="E18" s="32" t="s">
        <v>30</v>
      </c>
      <c r="F18" s="33"/>
      <c r="G18" s="33"/>
      <c r="H18" s="34"/>
      <c r="I18" s="34"/>
      <c r="J18" s="34"/>
      <c r="K18" s="97" t="s">
        <v>25</v>
      </c>
      <c r="L18" s="98"/>
      <c r="M18" s="98"/>
      <c r="N18" s="99"/>
    </row>
    <row r="19" spans="1:14" x14ac:dyDescent="0.25">
      <c r="A19" s="28">
        <v>7</v>
      </c>
      <c r="B19" s="29">
        <v>20000</v>
      </c>
      <c r="C19" s="30" t="s">
        <v>23</v>
      </c>
      <c r="D19" s="31"/>
      <c r="E19" s="32" t="s">
        <v>31</v>
      </c>
      <c r="F19" s="33"/>
      <c r="G19" s="33"/>
      <c r="H19" s="34"/>
      <c r="I19" s="34"/>
      <c r="J19" s="34"/>
      <c r="K19" s="97" t="s">
        <v>25</v>
      </c>
      <c r="L19" s="98"/>
      <c r="M19" s="98"/>
      <c r="N19" s="99"/>
    </row>
    <row r="20" spans="1:14" ht="29.25" x14ac:dyDescent="0.25">
      <c r="A20" s="28">
        <v>8</v>
      </c>
      <c r="B20" s="29">
        <v>10400</v>
      </c>
      <c r="C20" s="30" t="s">
        <v>23</v>
      </c>
      <c r="D20" s="30"/>
      <c r="E20" s="84" t="s">
        <v>32</v>
      </c>
      <c r="F20" s="33"/>
      <c r="G20" s="33"/>
      <c r="H20" s="34"/>
      <c r="I20" s="34"/>
      <c r="J20" s="34"/>
      <c r="K20" s="97" t="s">
        <v>25</v>
      </c>
      <c r="L20" s="98"/>
      <c r="M20" s="98"/>
      <c r="N20" s="99"/>
    </row>
    <row r="21" spans="1:14" ht="43.5" x14ac:dyDescent="0.25">
      <c r="A21" s="28">
        <v>9</v>
      </c>
      <c r="B21" s="29">
        <v>3000</v>
      </c>
      <c r="C21" s="30" t="s">
        <v>33</v>
      </c>
      <c r="D21" s="30"/>
      <c r="E21" s="84" t="s">
        <v>34</v>
      </c>
      <c r="F21" s="33"/>
      <c r="G21" s="33"/>
      <c r="H21" s="34"/>
      <c r="I21" s="34"/>
      <c r="J21" s="34"/>
      <c r="K21" s="97" t="s">
        <v>25</v>
      </c>
      <c r="L21" s="98"/>
      <c r="M21" s="98"/>
      <c r="N21" s="99"/>
    </row>
    <row r="22" spans="1:14" x14ac:dyDescent="0.25">
      <c r="A22" s="28">
        <v>10</v>
      </c>
      <c r="B22" s="29">
        <v>1500</v>
      </c>
      <c r="C22" s="30" t="s">
        <v>23</v>
      </c>
      <c r="D22" s="30"/>
      <c r="E22" s="84" t="s">
        <v>35</v>
      </c>
      <c r="F22" s="33"/>
      <c r="G22" s="33"/>
      <c r="H22" s="34"/>
      <c r="I22" s="34"/>
      <c r="J22" s="34"/>
      <c r="K22" s="97" t="s">
        <v>25</v>
      </c>
      <c r="L22" s="98"/>
      <c r="M22" s="98"/>
      <c r="N22" s="99"/>
    </row>
    <row r="23" spans="1:14" x14ac:dyDescent="0.25">
      <c r="A23" s="28">
        <v>11</v>
      </c>
      <c r="B23" s="29">
        <v>500</v>
      </c>
      <c r="C23" s="30" t="s">
        <v>23</v>
      </c>
      <c r="D23" s="30"/>
      <c r="E23" s="84" t="s">
        <v>36</v>
      </c>
      <c r="F23" s="33"/>
      <c r="G23" s="33"/>
      <c r="H23" s="34"/>
      <c r="I23" s="34"/>
      <c r="J23" s="34"/>
      <c r="K23" s="97" t="s">
        <v>25</v>
      </c>
      <c r="L23" s="98"/>
      <c r="M23" s="98"/>
      <c r="N23" s="99"/>
    </row>
    <row r="24" spans="1:14" x14ac:dyDescent="0.25">
      <c r="A24" s="28">
        <v>12</v>
      </c>
      <c r="B24" s="29">
        <v>5000</v>
      </c>
      <c r="C24" s="30" t="s">
        <v>23</v>
      </c>
      <c r="D24" s="30"/>
      <c r="E24" s="84" t="s">
        <v>37</v>
      </c>
      <c r="F24" s="33"/>
      <c r="G24" s="33"/>
      <c r="H24" s="34"/>
      <c r="I24" s="34"/>
      <c r="J24" s="34"/>
      <c r="K24" s="97" t="s">
        <v>25</v>
      </c>
      <c r="L24" s="98"/>
      <c r="M24" s="98"/>
      <c r="N24" s="99"/>
    </row>
    <row r="25" spans="1:14" x14ac:dyDescent="0.25">
      <c r="A25" s="28">
        <v>13</v>
      </c>
      <c r="B25" s="29">
        <v>8000</v>
      </c>
      <c r="C25" s="30" t="s">
        <v>23</v>
      </c>
      <c r="D25" s="30"/>
      <c r="E25" s="84" t="s">
        <v>38</v>
      </c>
      <c r="F25" s="33"/>
      <c r="G25" s="33"/>
      <c r="H25" s="34"/>
      <c r="I25" s="34"/>
      <c r="J25" s="34"/>
      <c r="K25" s="97" t="s">
        <v>25</v>
      </c>
      <c r="L25" s="98"/>
      <c r="M25" s="98"/>
      <c r="N25" s="99"/>
    </row>
    <row r="26" spans="1:14" ht="29.25" x14ac:dyDescent="0.25">
      <c r="A26" s="28">
        <v>14</v>
      </c>
      <c r="B26" s="29">
        <v>500</v>
      </c>
      <c r="C26" s="30" t="s">
        <v>33</v>
      </c>
      <c r="D26" s="30"/>
      <c r="E26" s="84" t="s">
        <v>39</v>
      </c>
      <c r="F26" s="33"/>
      <c r="G26" s="33"/>
      <c r="H26" s="34"/>
      <c r="I26" s="34"/>
      <c r="J26" s="34"/>
      <c r="K26" s="97" t="s">
        <v>25</v>
      </c>
      <c r="L26" s="98"/>
      <c r="M26" s="98"/>
      <c r="N26" s="99"/>
    </row>
    <row r="27" spans="1:14" ht="29.25" x14ac:dyDescent="0.25">
      <c r="A27" s="28">
        <v>15</v>
      </c>
      <c r="B27" s="29">
        <v>300</v>
      </c>
      <c r="C27" s="30" t="s">
        <v>33</v>
      </c>
      <c r="D27" s="30"/>
      <c r="E27" s="84" t="s">
        <v>40</v>
      </c>
      <c r="F27" s="33"/>
      <c r="G27" s="33"/>
      <c r="H27" s="34"/>
      <c r="I27" s="34"/>
      <c r="J27" s="34"/>
      <c r="K27" s="97" t="s">
        <v>25</v>
      </c>
      <c r="L27" s="98"/>
      <c r="M27" s="98"/>
      <c r="N27" s="99"/>
    </row>
    <row r="28" spans="1:14" x14ac:dyDescent="0.25">
      <c r="A28" s="28">
        <v>16</v>
      </c>
      <c r="B28" s="29">
        <v>12000</v>
      </c>
      <c r="C28" s="30" t="s">
        <v>23</v>
      </c>
      <c r="D28" s="30"/>
      <c r="E28" s="84" t="s">
        <v>41</v>
      </c>
      <c r="F28" s="33"/>
      <c r="G28" s="33"/>
      <c r="H28" s="34"/>
      <c r="I28" s="34"/>
      <c r="J28" s="34"/>
      <c r="K28" s="97" t="s">
        <v>25</v>
      </c>
      <c r="L28" s="98"/>
      <c r="M28" s="98"/>
      <c r="N28" s="99"/>
    </row>
    <row r="29" spans="1:14" x14ac:dyDescent="0.25">
      <c r="A29" s="28">
        <v>17</v>
      </c>
      <c r="B29" s="29">
        <v>13000</v>
      </c>
      <c r="C29" s="30" t="s">
        <v>23</v>
      </c>
      <c r="D29" s="30"/>
      <c r="E29" s="84" t="s">
        <v>42</v>
      </c>
      <c r="F29" s="33"/>
      <c r="G29" s="33"/>
      <c r="H29" s="34"/>
      <c r="I29" s="34"/>
      <c r="J29" s="34"/>
      <c r="K29" s="97" t="s">
        <v>25</v>
      </c>
      <c r="L29" s="98"/>
      <c r="M29" s="98"/>
      <c r="N29" s="99"/>
    </row>
    <row r="30" spans="1:14" x14ac:dyDescent="0.25">
      <c r="A30" s="28">
        <v>18</v>
      </c>
      <c r="B30" s="29">
        <v>46800</v>
      </c>
      <c r="C30" s="30" t="s">
        <v>23</v>
      </c>
      <c r="D30" s="30"/>
      <c r="E30" s="84" t="s">
        <v>43</v>
      </c>
      <c r="F30" s="33"/>
      <c r="G30" s="33"/>
      <c r="H30" s="34"/>
      <c r="I30" s="34"/>
      <c r="J30" s="34"/>
      <c r="K30" s="97" t="s">
        <v>25</v>
      </c>
      <c r="L30" s="98"/>
      <c r="M30" s="98"/>
      <c r="N30" s="99"/>
    </row>
    <row r="31" spans="1:14" ht="29.25" x14ac:dyDescent="0.25">
      <c r="A31" s="28">
        <v>19</v>
      </c>
      <c r="B31" s="29">
        <v>3000</v>
      </c>
      <c r="C31" s="30" t="s">
        <v>33</v>
      </c>
      <c r="D31" s="30"/>
      <c r="E31" s="84" t="s">
        <v>44</v>
      </c>
      <c r="F31" s="33"/>
      <c r="G31" s="33"/>
      <c r="H31" s="34"/>
      <c r="I31" s="34"/>
      <c r="J31" s="34"/>
      <c r="K31" s="97" t="s">
        <v>25</v>
      </c>
      <c r="L31" s="98"/>
      <c r="M31" s="98"/>
      <c r="N31" s="99"/>
    </row>
    <row r="32" spans="1:14" ht="29.25" x14ac:dyDescent="0.25">
      <c r="A32" s="28">
        <v>20</v>
      </c>
      <c r="B32" s="29">
        <v>12000</v>
      </c>
      <c r="C32" s="30" t="s">
        <v>23</v>
      </c>
      <c r="D32" s="30"/>
      <c r="E32" s="84" t="s">
        <v>45</v>
      </c>
      <c r="F32" s="33"/>
      <c r="G32" s="33"/>
      <c r="H32" s="34"/>
      <c r="I32" s="34"/>
      <c r="J32" s="34"/>
      <c r="K32" s="97" t="s">
        <v>25</v>
      </c>
      <c r="L32" s="98"/>
      <c r="M32" s="98"/>
      <c r="N32" s="99"/>
    </row>
    <row r="33" spans="1:14" ht="43.5" x14ac:dyDescent="0.25">
      <c r="A33" s="28">
        <v>21</v>
      </c>
      <c r="B33" s="29">
        <v>300</v>
      </c>
      <c r="C33" s="30" t="s">
        <v>33</v>
      </c>
      <c r="D33" s="30"/>
      <c r="E33" s="84" t="s">
        <v>46</v>
      </c>
      <c r="F33" s="33"/>
      <c r="G33" s="33"/>
      <c r="H33" s="34"/>
      <c r="I33" s="34"/>
      <c r="J33" s="34"/>
      <c r="K33" s="97" t="s">
        <v>25</v>
      </c>
      <c r="L33" s="98"/>
      <c r="M33" s="98"/>
      <c r="N33" s="99"/>
    </row>
    <row r="34" spans="1:14" x14ac:dyDescent="0.25">
      <c r="A34" s="28">
        <v>22</v>
      </c>
      <c r="B34" s="29">
        <v>4000</v>
      </c>
      <c r="C34" s="30" t="s">
        <v>23</v>
      </c>
      <c r="D34" s="30"/>
      <c r="E34" s="84" t="s">
        <v>47</v>
      </c>
      <c r="F34" s="33"/>
      <c r="G34" s="33"/>
      <c r="H34" s="34"/>
      <c r="I34" s="34"/>
      <c r="J34" s="34"/>
      <c r="K34" s="97" t="s">
        <v>25</v>
      </c>
      <c r="L34" s="98"/>
      <c r="M34" s="98"/>
      <c r="N34" s="99"/>
    </row>
    <row r="35" spans="1:14" x14ac:dyDescent="0.25">
      <c r="A35" s="28">
        <v>23</v>
      </c>
      <c r="B35" s="29">
        <v>50000</v>
      </c>
      <c r="C35" s="30" t="s">
        <v>23</v>
      </c>
      <c r="D35" s="30"/>
      <c r="E35" s="84" t="s">
        <v>48</v>
      </c>
      <c r="F35" s="33"/>
      <c r="G35" s="33"/>
      <c r="H35" s="34"/>
      <c r="I35" s="34"/>
      <c r="J35" s="34"/>
      <c r="K35" s="97" t="s">
        <v>25</v>
      </c>
      <c r="L35" s="98"/>
      <c r="M35" s="98"/>
      <c r="N35" s="99"/>
    </row>
    <row r="36" spans="1:14" ht="29.25" x14ac:dyDescent="0.25">
      <c r="A36" s="28">
        <v>24</v>
      </c>
      <c r="B36" s="29">
        <v>300</v>
      </c>
      <c r="C36" s="30" t="s">
        <v>33</v>
      </c>
      <c r="D36" s="30"/>
      <c r="E36" s="84" t="s">
        <v>49</v>
      </c>
      <c r="F36" s="33"/>
      <c r="G36" s="33"/>
      <c r="H36" s="34"/>
      <c r="I36" s="34"/>
      <c r="J36" s="34"/>
      <c r="K36" s="97" t="s">
        <v>25</v>
      </c>
      <c r="L36" s="98"/>
      <c r="M36" s="98"/>
      <c r="N36" s="99"/>
    </row>
    <row r="37" spans="1:14" x14ac:dyDescent="0.25">
      <c r="A37" s="28">
        <v>25</v>
      </c>
      <c r="B37" s="29">
        <v>50000</v>
      </c>
      <c r="C37" s="30" t="s">
        <v>23</v>
      </c>
      <c r="D37" s="30"/>
      <c r="E37" s="84" t="s">
        <v>50</v>
      </c>
      <c r="F37" s="33"/>
      <c r="G37" s="33"/>
      <c r="H37" s="34"/>
      <c r="I37" s="34"/>
      <c r="J37" s="34"/>
      <c r="K37" s="97" t="s">
        <v>25</v>
      </c>
      <c r="L37" s="98"/>
      <c r="M37" s="98"/>
      <c r="N37" s="99"/>
    </row>
    <row r="38" spans="1:14" ht="29.25" x14ac:dyDescent="0.25">
      <c r="A38" s="28">
        <v>26</v>
      </c>
      <c r="B38" s="29">
        <v>300</v>
      </c>
      <c r="C38" s="30" t="s">
        <v>33</v>
      </c>
      <c r="D38" s="30"/>
      <c r="E38" s="84" t="s">
        <v>51</v>
      </c>
      <c r="F38" s="33"/>
      <c r="G38" s="33"/>
      <c r="H38" s="34"/>
      <c r="I38" s="34"/>
      <c r="J38" s="34"/>
      <c r="K38" s="97" t="s">
        <v>25</v>
      </c>
      <c r="L38" s="98"/>
      <c r="M38" s="98"/>
      <c r="N38" s="99"/>
    </row>
    <row r="39" spans="1:14" x14ac:dyDescent="0.25">
      <c r="A39" s="28">
        <v>27</v>
      </c>
      <c r="B39" s="29">
        <v>50000</v>
      </c>
      <c r="C39" s="30" t="s">
        <v>23</v>
      </c>
      <c r="D39" s="30"/>
      <c r="E39" s="84" t="s">
        <v>52</v>
      </c>
      <c r="F39" s="33"/>
      <c r="G39" s="33"/>
      <c r="H39" s="34"/>
      <c r="I39" s="34"/>
      <c r="J39" s="34"/>
      <c r="K39" s="97" t="s">
        <v>25</v>
      </c>
      <c r="L39" s="98"/>
      <c r="M39" s="98"/>
      <c r="N39" s="99"/>
    </row>
    <row r="40" spans="1:14" ht="29.25" x14ac:dyDescent="0.25">
      <c r="A40" s="28">
        <v>28</v>
      </c>
      <c r="B40" s="29">
        <v>26</v>
      </c>
      <c r="C40" s="30" t="s">
        <v>33</v>
      </c>
      <c r="D40" s="30"/>
      <c r="E40" s="84" t="s">
        <v>53</v>
      </c>
      <c r="F40" s="33"/>
      <c r="G40" s="33"/>
      <c r="H40" s="34"/>
      <c r="I40" s="34"/>
      <c r="J40" s="34"/>
      <c r="K40" s="97" t="s">
        <v>25</v>
      </c>
      <c r="L40" s="98"/>
      <c r="M40" s="98"/>
      <c r="N40" s="99"/>
    </row>
    <row r="41" spans="1:14" ht="29.25" x14ac:dyDescent="0.25">
      <c r="A41" s="28">
        <v>29</v>
      </c>
      <c r="B41" s="29">
        <v>3120</v>
      </c>
      <c r="C41" s="30" t="s">
        <v>23</v>
      </c>
      <c r="D41" s="30"/>
      <c r="E41" s="84" t="s">
        <v>54</v>
      </c>
      <c r="F41" s="33"/>
      <c r="G41" s="33"/>
      <c r="H41" s="34"/>
      <c r="I41" s="34"/>
      <c r="J41" s="34"/>
      <c r="K41" s="97" t="s">
        <v>25</v>
      </c>
      <c r="L41" s="98"/>
      <c r="M41" s="98"/>
      <c r="N41" s="99"/>
    </row>
    <row r="42" spans="1:14" ht="29.25" x14ac:dyDescent="0.25">
      <c r="A42" s="28"/>
      <c r="B42" s="35">
        <v>400</v>
      </c>
      <c r="C42" s="30" t="s">
        <v>23</v>
      </c>
      <c r="D42" s="30"/>
      <c r="E42" s="85" t="s">
        <v>55</v>
      </c>
      <c r="F42" s="33"/>
      <c r="G42" s="33"/>
      <c r="H42" s="34"/>
      <c r="I42" s="34"/>
      <c r="J42" s="34"/>
      <c r="K42" s="97" t="s">
        <v>25</v>
      </c>
      <c r="L42" s="98"/>
      <c r="M42" s="98"/>
      <c r="N42" s="99"/>
    </row>
    <row r="43" spans="1:14" x14ac:dyDescent="0.25">
      <c r="A43" s="28">
        <v>30</v>
      </c>
      <c r="B43" s="29">
        <v>7300</v>
      </c>
      <c r="C43" s="30" t="s">
        <v>23</v>
      </c>
      <c r="D43" s="30"/>
      <c r="E43" s="84" t="s">
        <v>56</v>
      </c>
      <c r="F43" s="33"/>
      <c r="G43" s="33"/>
      <c r="H43" s="34"/>
      <c r="I43" s="34"/>
      <c r="J43" s="34"/>
      <c r="K43" s="97" t="s">
        <v>25</v>
      </c>
      <c r="L43" s="98"/>
      <c r="M43" s="98"/>
      <c r="N43" s="99"/>
    </row>
    <row r="44" spans="1:14" x14ac:dyDescent="0.25">
      <c r="A44" s="28">
        <v>31</v>
      </c>
      <c r="B44" s="29">
        <v>100000</v>
      </c>
      <c r="C44" s="30" t="s">
        <v>23</v>
      </c>
      <c r="D44" s="30"/>
      <c r="E44" s="84" t="s">
        <v>57</v>
      </c>
      <c r="F44" s="33"/>
      <c r="G44" s="33"/>
      <c r="H44" s="34"/>
      <c r="I44" s="34"/>
      <c r="J44" s="34"/>
      <c r="K44" s="97" t="s">
        <v>25</v>
      </c>
      <c r="L44" s="98"/>
      <c r="M44" s="98"/>
      <c r="N44" s="99"/>
    </row>
    <row r="45" spans="1:14" x14ac:dyDescent="0.25">
      <c r="A45" s="28">
        <v>32</v>
      </c>
      <c r="B45" s="29">
        <v>4000</v>
      </c>
      <c r="C45" s="30" t="s">
        <v>23</v>
      </c>
      <c r="D45" s="30"/>
      <c r="E45" s="84" t="s">
        <v>58</v>
      </c>
      <c r="F45" s="33"/>
      <c r="G45" s="33"/>
      <c r="H45" s="34"/>
      <c r="I45" s="34"/>
      <c r="J45" s="34"/>
      <c r="K45" s="97" t="s">
        <v>25</v>
      </c>
      <c r="L45" s="98"/>
      <c r="M45" s="98"/>
      <c r="N45" s="99"/>
    </row>
    <row r="46" spans="1:14" x14ac:dyDescent="0.25">
      <c r="A46" s="28">
        <v>33</v>
      </c>
      <c r="B46" s="29">
        <v>6000</v>
      </c>
      <c r="C46" s="30" t="s">
        <v>23</v>
      </c>
      <c r="D46" s="30"/>
      <c r="E46" s="84" t="s">
        <v>59</v>
      </c>
      <c r="F46" s="33"/>
      <c r="G46" s="33"/>
      <c r="H46" s="34"/>
      <c r="I46" s="34"/>
      <c r="J46" s="34"/>
      <c r="K46" s="97" t="s">
        <v>25</v>
      </c>
      <c r="L46" s="98"/>
      <c r="M46" s="98"/>
      <c r="N46" s="99"/>
    </row>
    <row r="47" spans="1:14" ht="29.25" x14ac:dyDescent="0.25">
      <c r="A47" s="28">
        <v>34</v>
      </c>
      <c r="B47" s="29">
        <v>120000</v>
      </c>
      <c r="C47" s="30" t="s">
        <v>23</v>
      </c>
      <c r="D47" s="30"/>
      <c r="E47" s="84" t="s">
        <v>60</v>
      </c>
      <c r="F47" s="33"/>
      <c r="G47" s="33"/>
      <c r="H47" s="34"/>
      <c r="I47" s="34"/>
      <c r="J47" s="34"/>
      <c r="K47" s="97" t="s">
        <v>25</v>
      </c>
      <c r="L47" s="98"/>
      <c r="M47" s="98"/>
      <c r="N47" s="99"/>
    </row>
    <row r="48" spans="1:14" x14ac:dyDescent="0.25">
      <c r="A48" s="28">
        <v>35</v>
      </c>
      <c r="B48" s="29">
        <v>16000</v>
      </c>
      <c r="C48" s="30" t="s">
        <v>23</v>
      </c>
      <c r="D48" s="30"/>
      <c r="E48" s="84" t="s">
        <v>61</v>
      </c>
      <c r="F48" s="33"/>
      <c r="G48" s="33"/>
      <c r="H48" s="34"/>
      <c r="I48" s="34"/>
      <c r="J48" s="34"/>
      <c r="K48" s="97" t="s">
        <v>25</v>
      </c>
      <c r="L48" s="98"/>
      <c r="M48" s="98"/>
      <c r="N48" s="99"/>
    </row>
    <row r="49" spans="1:14" x14ac:dyDescent="0.25">
      <c r="A49" s="28">
        <v>36</v>
      </c>
      <c r="B49" s="29">
        <v>5000</v>
      </c>
      <c r="C49" s="30" t="s">
        <v>23</v>
      </c>
      <c r="D49" s="31"/>
      <c r="E49" s="84" t="s">
        <v>62</v>
      </c>
      <c r="F49" s="33"/>
      <c r="G49" s="33"/>
      <c r="H49" s="34"/>
      <c r="I49" s="34"/>
      <c r="J49" s="34"/>
      <c r="K49" s="97" t="s">
        <v>25</v>
      </c>
      <c r="L49" s="98"/>
      <c r="M49" s="98"/>
      <c r="N49" s="99"/>
    </row>
    <row r="50" spans="1:14" x14ac:dyDescent="0.25">
      <c r="A50" s="28">
        <v>37</v>
      </c>
      <c r="B50" s="29">
        <v>50</v>
      </c>
      <c r="C50" s="30" t="s">
        <v>33</v>
      </c>
      <c r="D50" s="30"/>
      <c r="E50" s="84" t="s">
        <v>63</v>
      </c>
      <c r="F50" s="33"/>
      <c r="G50" s="33"/>
      <c r="H50" s="34"/>
      <c r="I50" s="34"/>
      <c r="J50" s="34"/>
      <c r="K50" s="97" t="s">
        <v>25</v>
      </c>
      <c r="L50" s="98"/>
      <c r="M50" s="98"/>
      <c r="N50" s="99"/>
    </row>
    <row r="51" spans="1:14" ht="29.25" x14ac:dyDescent="0.25">
      <c r="A51" s="28">
        <v>38</v>
      </c>
      <c r="B51" s="29">
        <v>8000</v>
      </c>
      <c r="C51" s="30" t="s">
        <v>23</v>
      </c>
      <c r="D51" s="30"/>
      <c r="E51" s="84" t="s">
        <v>64</v>
      </c>
      <c r="F51" s="33"/>
      <c r="G51" s="33"/>
      <c r="H51" s="34"/>
      <c r="I51" s="34"/>
      <c r="J51" s="34"/>
      <c r="K51" s="97" t="s">
        <v>25</v>
      </c>
      <c r="L51" s="98"/>
      <c r="M51" s="98"/>
      <c r="N51" s="99"/>
    </row>
    <row r="52" spans="1:14" x14ac:dyDescent="0.25">
      <c r="A52" s="28">
        <v>39</v>
      </c>
      <c r="B52" s="29">
        <v>12000</v>
      </c>
      <c r="C52" s="30" t="s">
        <v>23</v>
      </c>
      <c r="D52" s="30"/>
      <c r="E52" s="84" t="s">
        <v>65</v>
      </c>
      <c r="F52" s="33"/>
      <c r="G52" s="33"/>
      <c r="H52" s="34"/>
      <c r="I52" s="34"/>
      <c r="J52" s="34"/>
      <c r="K52" s="97" t="s">
        <v>25</v>
      </c>
      <c r="L52" s="98"/>
      <c r="M52" s="98"/>
      <c r="N52" s="99"/>
    </row>
    <row r="53" spans="1:14" x14ac:dyDescent="0.25">
      <c r="A53" s="28">
        <v>42</v>
      </c>
      <c r="B53" s="35">
        <v>10000</v>
      </c>
      <c r="C53" s="30" t="s">
        <v>23</v>
      </c>
      <c r="D53" s="30"/>
      <c r="E53" s="84" t="s">
        <v>66</v>
      </c>
      <c r="F53" s="33"/>
      <c r="G53" s="33"/>
      <c r="H53" s="34"/>
      <c r="I53" s="34"/>
      <c r="J53" s="34"/>
      <c r="K53" s="97" t="s">
        <v>25</v>
      </c>
      <c r="L53" s="98"/>
      <c r="M53" s="98"/>
      <c r="N53" s="99"/>
    </row>
    <row r="54" spans="1:14" x14ac:dyDescent="0.25">
      <c r="A54" s="28">
        <v>43</v>
      </c>
      <c r="B54" s="29">
        <v>2500</v>
      </c>
      <c r="C54" s="30" t="s">
        <v>23</v>
      </c>
      <c r="D54" s="30"/>
      <c r="E54" s="84" t="s">
        <v>67</v>
      </c>
      <c r="F54" s="33"/>
      <c r="G54" s="33"/>
      <c r="H54" s="34"/>
      <c r="I54" s="34"/>
      <c r="J54" s="34"/>
      <c r="K54" s="97" t="s">
        <v>25</v>
      </c>
      <c r="L54" s="98"/>
      <c r="M54" s="98"/>
      <c r="N54" s="99"/>
    </row>
    <row r="55" spans="1:14" x14ac:dyDescent="0.25">
      <c r="A55" s="28">
        <v>44</v>
      </c>
      <c r="B55" s="29">
        <v>5000</v>
      </c>
      <c r="C55" s="30" t="s">
        <v>23</v>
      </c>
      <c r="D55" s="30"/>
      <c r="E55" s="84" t="s">
        <v>68</v>
      </c>
      <c r="F55" s="33"/>
      <c r="G55" s="33"/>
      <c r="H55" s="34"/>
      <c r="I55" s="34"/>
      <c r="J55" s="34"/>
      <c r="K55" s="97" t="s">
        <v>25</v>
      </c>
      <c r="L55" s="98"/>
      <c r="M55" s="98"/>
      <c r="N55" s="99"/>
    </row>
    <row r="56" spans="1:14" x14ac:dyDescent="0.25">
      <c r="A56" s="28">
        <v>46</v>
      </c>
      <c r="B56" s="29">
        <v>2000</v>
      </c>
      <c r="C56" s="30" t="s">
        <v>23</v>
      </c>
      <c r="D56" s="30"/>
      <c r="E56" s="84" t="s">
        <v>69</v>
      </c>
      <c r="F56" s="33"/>
      <c r="G56" s="33"/>
      <c r="H56" s="34"/>
      <c r="I56" s="34"/>
      <c r="J56" s="34"/>
      <c r="K56" s="97" t="s">
        <v>25</v>
      </c>
      <c r="L56" s="98"/>
      <c r="M56" s="98"/>
      <c r="N56" s="99"/>
    </row>
    <row r="57" spans="1:14" ht="29.25" x14ac:dyDescent="0.25">
      <c r="A57" s="28">
        <v>47</v>
      </c>
      <c r="B57" s="29">
        <v>4000</v>
      </c>
      <c r="C57" s="30" t="s">
        <v>23</v>
      </c>
      <c r="D57" s="30"/>
      <c r="E57" s="84" t="s">
        <v>70</v>
      </c>
      <c r="F57" s="33"/>
      <c r="G57" s="33"/>
      <c r="H57" s="34"/>
      <c r="I57" s="34"/>
      <c r="J57" s="34"/>
      <c r="K57" s="97" t="s">
        <v>25</v>
      </c>
      <c r="L57" s="98"/>
      <c r="M57" s="98"/>
      <c r="N57" s="99"/>
    </row>
    <row r="58" spans="1:14" x14ac:dyDescent="0.25">
      <c r="A58" s="28">
        <v>48</v>
      </c>
      <c r="B58" s="29">
        <v>10000</v>
      </c>
      <c r="C58" s="30" t="s">
        <v>23</v>
      </c>
      <c r="D58" s="30"/>
      <c r="E58" s="84" t="s">
        <v>71</v>
      </c>
      <c r="F58" s="33"/>
      <c r="G58" s="33"/>
      <c r="H58" s="34"/>
      <c r="I58" s="34"/>
      <c r="J58" s="34"/>
      <c r="K58" s="97" t="s">
        <v>25</v>
      </c>
      <c r="L58" s="98"/>
      <c r="M58" s="98"/>
      <c r="N58" s="99"/>
    </row>
    <row r="59" spans="1:14" x14ac:dyDescent="0.25">
      <c r="A59" s="28">
        <v>49</v>
      </c>
      <c r="B59" s="29">
        <v>45000</v>
      </c>
      <c r="C59" s="30" t="s">
        <v>23</v>
      </c>
      <c r="D59" s="30"/>
      <c r="E59" s="84" t="s">
        <v>72</v>
      </c>
      <c r="F59" s="33"/>
      <c r="G59" s="33"/>
      <c r="H59" s="34"/>
      <c r="I59" s="34"/>
      <c r="J59" s="34"/>
      <c r="K59" s="97" t="s">
        <v>25</v>
      </c>
      <c r="L59" s="98"/>
      <c r="M59" s="98"/>
      <c r="N59" s="99"/>
    </row>
    <row r="60" spans="1:14" ht="29.25" x14ac:dyDescent="0.25">
      <c r="A60" s="28">
        <v>50</v>
      </c>
      <c r="B60" s="29">
        <v>200</v>
      </c>
      <c r="C60" s="30" t="s">
        <v>33</v>
      </c>
      <c r="D60" s="30"/>
      <c r="E60" s="84" t="s">
        <v>73</v>
      </c>
      <c r="F60" s="33"/>
      <c r="G60" s="33"/>
      <c r="H60" s="34"/>
      <c r="I60" s="34"/>
      <c r="J60" s="34"/>
      <c r="K60" s="97" t="s">
        <v>25</v>
      </c>
      <c r="L60" s="98"/>
      <c r="M60" s="98"/>
      <c r="N60" s="99"/>
    </row>
    <row r="61" spans="1:14" ht="43.5" x14ac:dyDescent="0.25">
      <c r="A61" s="28">
        <v>52</v>
      </c>
      <c r="B61" s="29">
        <v>20</v>
      </c>
      <c r="C61" s="30" t="s">
        <v>74</v>
      </c>
      <c r="D61" s="30"/>
      <c r="E61" s="84" t="s">
        <v>75</v>
      </c>
      <c r="F61" s="33"/>
      <c r="G61" s="33"/>
      <c r="H61" s="34"/>
      <c r="I61" s="34"/>
      <c r="J61" s="34"/>
      <c r="K61" s="97" t="s">
        <v>25</v>
      </c>
      <c r="L61" s="98"/>
      <c r="M61" s="98"/>
      <c r="N61" s="99"/>
    </row>
    <row r="62" spans="1:14" x14ac:dyDescent="0.25">
      <c r="A62" s="28">
        <v>53</v>
      </c>
      <c r="B62" s="29">
        <v>100</v>
      </c>
      <c r="C62" s="30" t="s">
        <v>23</v>
      </c>
      <c r="D62" s="30"/>
      <c r="E62" s="84" t="s">
        <v>76</v>
      </c>
      <c r="F62" s="33"/>
      <c r="G62" s="33"/>
      <c r="H62" s="34"/>
      <c r="I62" s="34"/>
      <c r="J62" s="34"/>
      <c r="K62" s="97" t="s">
        <v>25</v>
      </c>
      <c r="L62" s="98"/>
      <c r="M62" s="98"/>
      <c r="N62" s="99"/>
    </row>
    <row r="63" spans="1:14" x14ac:dyDescent="0.25">
      <c r="A63" s="28">
        <v>54</v>
      </c>
      <c r="B63" s="29">
        <v>6000</v>
      </c>
      <c r="C63" s="30" t="s">
        <v>23</v>
      </c>
      <c r="D63" s="30"/>
      <c r="E63" s="84" t="s">
        <v>77</v>
      </c>
      <c r="F63" s="33"/>
      <c r="G63" s="33"/>
      <c r="H63" s="34"/>
      <c r="I63" s="34"/>
      <c r="J63" s="34"/>
      <c r="K63" s="97" t="s">
        <v>25</v>
      </c>
      <c r="L63" s="98"/>
      <c r="M63" s="98"/>
      <c r="N63" s="99"/>
    </row>
    <row r="64" spans="1:14" x14ac:dyDescent="0.25">
      <c r="A64" s="28">
        <v>55</v>
      </c>
      <c r="B64" s="35">
        <v>30000</v>
      </c>
      <c r="C64" s="30" t="s">
        <v>23</v>
      </c>
      <c r="D64" s="30"/>
      <c r="E64" s="84" t="s">
        <v>78</v>
      </c>
      <c r="F64" s="33"/>
      <c r="G64" s="33"/>
      <c r="H64" s="34"/>
      <c r="I64" s="34"/>
      <c r="J64" s="34"/>
      <c r="K64" s="97" t="s">
        <v>25</v>
      </c>
      <c r="L64" s="98"/>
      <c r="M64" s="98"/>
      <c r="N64" s="99"/>
    </row>
    <row r="65" spans="1:14" x14ac:dyDescent="0.25">
      <c r="A65" s="28">
        <v>57</v>
      </c>
      <c r="B65" s="29">
        <v>9000</v>
      </c>
      <c r="C65" s="30" t="s">
        <v>23</v>
      </c>
      <c r="D65" s="30"/>
      <c r="E65" s="84" t="s">
        <v>79</v>
      </c>
      <c r="F65" s="33"/>
      <c r="G65" s="33"/>
      <c r="H65" s="34"/>
      <c r="I65" s="34"/>
      <c r="J65" s="34"/>
      <c r="K65" s="97" t="s">
        <v>25</v>
      </c>
      <c r="L65" s="98"/>
      <c r="M65" s="98"/>
      <c r="N65" s="99"/>
    </row>
    <row r="66" spans="1:14" x14ac:dyDescent="0.25">
      <c r="A66" s="28">
        <v>58</v>
      </c>
      <c r="B66" s="29">
        <v>40000</v>
      </c>
      <c r="C66" s="30" t="s">
        <v>23</v>
      </c>
      <c r="D66" s="30"/>
      <c r="E66" s="84" t="s">
        <v>80</v>
      </c>
      <c r="F66" s="33"/>
      <c r="G66" s="33"/>
      <c r="H66" s="34"/>
      <c r="I66" s="34"/>
      <c r="J66" s="34"/>
      <c r="K66" s="97" t="s">
        <v>25</v>
      </c>
      <c r="L66" s="98"/>
      <c r="M66" s="98"/>
      <c r="N66" s="99"/>
    </row>
    <row r="67" spans="1:14" x14ac:dyDescent="0.25">
      <c r="A67" s="28">
        <v>59</v>
      </c>
      <c r="B67" s="29">
        <v>80000</v>
      </c>
      <c r="C67" s="30" t="s">
        <v>23</v>
      </c>
      <c r="D67" s="30"/>
      <c r="E67" s="84" t="s">
        <v>81</v>
      </c>
      <c r="F67" s="33"/>
      <c r="G67" s="33"/>
      <c r="H67" s="34"/>
      <c r="I67" s="34"/>
      <c r="J67" s="34"/>
      <c r="K67" s="97" t="s">
        <v>25</v>
      </c>
      <c r="L67" s="98"/>
      <c r="M67" s="98"/>
      <c r="N67" s="99"/>
    </row>
    <row r="68" spans="1:14" ht="29.25" x14ac:dyDescent="0.25">
      <c r="A68" s="28">
        <v>60</v>
      </c>
      <c r="B68" s="29">
        <v>1250</v>
      </c>
      <c r="C68" s="30" t="s">
        <v>33</v>
      </c>
      <c r="D68" s="30"/>
      <c r="E68" s="84" t="s">
        <v>82</v>
      </c>
      <c r="F68" s="33"/>
      <c r="G68" s="33"/>
      <c r="H68" s="34"/>
      <c r="I68" s="34"/>
      <c r="J68" s="34"/>
      <c r="K68" s="97" t="s">
        <v>25</v>
      </c>
      <c r="L68" s="98"/>
      <c r="M68" s="98"/>
      <c r="N68" s="99"/>
    </row>
    <row r="69" spans="1:14" x14ac:dyDescent="0.25">
      <c r="A69" s="28">
        <v>61</v>
      </c>
      <c r="B69" s="29">
        <v>500</v>
      </c>
      <c r="C69" s="30" t="s">
        <v>23</v>
      </c>
      <c r="D69" s="30"/>
      <c r="E69" s="86" t="s">
        <v>83</v>
      </c>
      <c r="F69" s="33"/>
      <c r="G69" s="33"/>
      <c r="H69" s="34"/>
      <c r="I69" s="34"/>
      <c r="J69" s="34"/>
      <c r="K69" s="97" t="s">
        <v>25</v>
      </c>
      <c r="L69" s="98"/>
      <c r="M69" s="98"/>
      <c r="N69" s="99"/>
    </row>
    <row r="70" spans="1:14" x14ac:dyDescent="0.25">
      <c r="A70" s="28">
        <v>62</v>
      </c>
      <c r="B70" s="29">
        <v>3000</v>
      </c>
      <c r="C70" s="30" t="s">
        <v>23</v>
      </c>
      <c r="D70" s="30"/>
      <c r="E70" s="84" t="s">
        <v>84</v>
      </c>
      <c r="F70" s="33"/>
      <c r="G70" s="33"/>
      <c r="H70" s="34"/>
      <c r="I70" s="34"/>
      <c r="J70" s="34"/>
      <c r="K70" s="97" t="s">
        <v>25</v>
      </c>
      <c r="L70" s="98"/>
      <c r="M70" s="98"/>
      <c r="N70" s="99"/>
    </row>
    <row r="71" spans="1:14" ht="29.25" x14ac:dyDescent="0.25">
      <c r="A71" s="28">
        <v>63</v>
      </c>
      <c r="B71" s="29">
        <v>100</v>
      </c>
      <c r="C71" s="30" t="s">
        <v>23</v>
      </c>
      <c r="D71" s="30"/>
      <c r="E71" s="84" t="s">
        <v>85</v>
      </c>
      <c r="F71" s="33"/>
      <c r="G71" s="33"/>
      <c r="H71" s="34"/>
      <c r="I71" s="34"/>
      <c r="J71" s="34"/>
      <c r="K71" s="97" t="s">
        <v>25</v>
      </c>
      <c r="L71" s="98"/>
      <c r="M71" s="98"/>
      <c r="N71" s="99"/>
    </row>
    <row r="72" spans="1:14" ht="29.25" x14ac:dyDescent="0.25">
      <c r="A72" s="28">
        <v>64</v>
      </c>
      <c r="B72" s="29">
        <v>33000</v>
      </c>
      <c r="C72" s="30" t="s">
        <v>23</v>
      </c>
      <c r="D72" s="30"/>
      <c r="E72" s="84" t="s">
        <v>86</v>
      </c>
      <c r="F72" s="33"/>
      <c r="G72" s="33"/>
      <c r="H72" s="34"/>
      <c r="I72" s="34"/>
      <c r="J72" s="34"/>
      <c r="K72" s="97" t="s">
        <v>25</v>
      </c>
      <c r="L72" s="98"/>
      <c r="M72" s="98"/>
      <c r="N72" s="99"/>
    </row>
    <row r="73" spans="1:14" ht="29.25" x14ac:dyDescent="0.25">
      <c r="A73" s="28">
        <v>65</v>
      </c>
      <c r="B73" s="29">
        <v>6</v>
      </c>
      <c r="C73" s="30" t="s">
        <v>74</v>
      </c>
      <c r="D73" s="31"/>
      <c r="E73" s="84" t="s">
        <v>87</v>
      </c>
      <c r="F73" s="33"/>
      <c r="G73" s="33"/>
      <c r="H73" s="34"/>
      <c r="I73" s="34"/>
      <c r="J73" s="34"/>
      <c r="K73" s="97" t="s">
        <v>25</v>
      </c>
      <c r="L73" s="98"/>
      <c r="M73" s="98"/>
      <c r="N73" s="99"/>
    </row>
    <row r="74" spans="1:14" ht="29.25" x14ac:dyDescent="0.25">
      <c r="A74" s="28">
        <v>66</v>
      </c>
      <c r="B74" s="29">
        <v>500</v>
      </c>
      <c r="C74" s="30" t="s">
        <v>23</v>
      </c>
      <c r="D74" s="30"/>
      <c r="E74" s="84" t="s">
        <v>88</v>
      </c>
      <c r="F74" s="33"/>
      <c r="G74" s="33"/>
      <c r="H74" s="34"/>
      <c r="I74" s="34"/>
      <c r="J74" s="34"/>
      <c r="K74" s="97" t="s">
        <v>25</v>
      </c>
      <c r="L74" s="98"/>
      <c r="M74" s="98"/>
      <c r="N74" s="99"/>
    </row>
    <row r="75" spans="1:14" x14ac:dyDescent="0.25">
      <c r="A75" s="28">
        <v>67</v>
      </c>
      <c r="B75" s="29">
        <v>2000</v>
      </c>
      <c r="C75" s="30" t="s">
        <v>23</v>
      </c>
      <c r="D75" s="30"/>
      <c r="E75" s="84" t="s">
        <v>89</v>
      </c>
      <c r="F75" s="33"/>
      <c r="G75" s="33"/>
      <c r="H75" s="34"/>
      <c r="I75" s="34"/>
      <c r="J75" s="34"/>
      <c r="K75" s="97" t="s">
        <v>25</v>
      </c>
      <c r="L75" s="98"/>
      <c r="M75" s="98"/>
      <c r="N75" s="99"/>
    </row>
    <row r="76" spans="1:14" x14ac:dyDescent="0.25">
      <c r="A76" s="28">
        <v>68</v>
      </c>
      <c r="B76" s="29">
        <v>5000</v>
      </c>
      <c r="C76" s="30" t="s">
        <v>23</v>
      </c>
      <c r="D76" s="30"/>
      <c r="E76" s="84" t="s">
        <v>90</v>
      </c>
      <c r="F76" s="33"/>
      <c r="G76" s="33"/>
      <c r="H76" s="34"/>
      <c r="I76" s="34"/>
      <c r="J76" s="34"/>
      <c r="K76" s="97" t="s">
        <v>25</v>
      </c>
      <c r="L76" s="98"/>
      <c r="M76" s="98"/>
      <c r="N76" s="99"/>
    </row>
    <row r="77" spans="1:14" ht="29.25" x14ac:dyDescent="0.25">
      <c r="A77" s="28">
        <v>69</v>
      </c>
      <c r="B77" s="29">
        <v>300</v>
      </c>
      <c r="C77" s="30" t="s">
        <v>23</v>
      </c>
      <c r="D77" s="30"/>
      <c r="E77" s="84" t="s">
        <v>91</v>
      </c>
      <c r="F77" s="33"/>
      <c r="G77" s="33"/>
      <c r="H77" s="34"/>
      <c r="I77" s="34"/>
      <c r="J77" s="34"/>
      <c r="K77" s="97" t="s">
        <v>25</v>
      </c>
      <c r="L77" s="98"/>
      <c r="M77" s="98"/>
      <c r="N77" s="99"/>
    </row>
    <row r="78" spans="1:14" ht="29.25" x14ac:dyDescent="0.25">
      <c r="A78" s="28">
        <v>70</v>
      </c>
      <c r="B78" s="29">
        <v>200</v>
      </c>
      <c r="C78" s="30" t="s">
        <v>33</v>
      </c>
      <c r="D78" s="30"/>
      <c r="E78" s="84" t="s">
        <v>92</v>
      </c>
      <c r="F78" s="33"/>
      <c r="G78" s="33"/>
      <c r="H78" s="34"/>
      <c r="I78" s="34"/>
      <c r="J78" s="34"/>
      <c r="K78" s="97" t="s">
        <v>25</v>
      </c>
      <c r="L78" s="98"/>
      <c r="M78" s="98"/>
      <c r="N78" s="99"/>
    </row>
    <row r="79" spans="1:14" x14ac:dyDescent="0.25">
      <c r="A79" s="28">
        <v>71</v>
      </c>
      <c r="B79" s="29">
        <v>21000</v>
      </c>
      <c r="C79" s="30" t="s">
        <v>23</v>
      </c>
      <c r="D79" s="30"/>
      <c r="E79" s="84" t="s">
        <v>93</v>
      </c>
      <c r="F79" s="33"/>
      <c r="G79" s="33"/>
      <c r="H79" s="34"/>
      <c r="I79" s="34"/>
      <c r="J79" s="34"/>
      <c r="K79" s="97" t="s">
        <v>25</v>
      </c>
      <c r="L79" s="98"/>
      <c r="M79" s="98"/>
      <c r="N79" s="99"/>
    </row>
    <row r="80" spans="1:14" x14ac:dyDescent="0.25">
      <c r="A80" s="28">
        <v>72</v>
      </c>
      <c r="B80" s="29">
        <v>150000</v>
      </c>
      <c r="C80" s="30" t="s">
        <v>23</v>
      </c>
      <c r="D80" s="30"/>
      <c r="E80" s="84" t="s">
        <v>94</v>
      </c>
      <c r="F80" s="33"/>
      <c r="G80" s="33"/>
      <c r="H80" s="34"/>
      <c r="I80" s="34"/>
      <c r="J80" s="34"/>
      <c r="K80" s="97" t="s">
        <v>25</v>
      </c>
      <c r="L80" s="98"/>
      <c r="M80" s="98"/>
      <c r="N80" s="99"/>
    </row>
    <row r="81" spans="1:14" ht="29.25" x14ac:dyDescent="0.25">
      <c r="A81" s="28">
        <v>73</v>
      </c>
      <c r="B81" s="29">
        <v>3000</v>
      </c>
      <c r="C81" s="30" t="s">
        <v>33</v>
      </c>
      <c r="D81" s="30"/>
      <c r="E81" s="84" t="s">
        <v>95</v>
      </c>
      <c r="F81" s="33"/>
      <c r="G81" s="33"/>
      <c r="H81" s="34"/>
      <c r="I81" s="34"/>
      <c r="J81" s="34"/>
      <c r="K81" s="97" t="s">
        <v>25</v>
      </c>
      <c r="L81" s="98"/>
      <c r="M81" s="98"/>
      <c r="N81" s="99"/>
    </row>
    <row r="82" spans="1:14" ht="29.25" x14ac:dyDescent="0.25">
      <c r="A82" s="28">
        <v>74</v>
      </c>
      <c r="B82" s="29">
        <v>200</v>
      </c>
      <c r="C82" s="30" t="s">
        <v>23</v>
      </c>
      <c r="D82" s="30"/>
      <c r="E82" s="84" t="s">
        <v>96</v>
      </c>
      <c r="F82" s="33"/>
      <c r="G82" s="33"/>
      <c r="H82" s="34"/>
      <c r="I82" s="34"/>
      <c r="J82" s="34"/>
      <c r="K82" s="97" t="s">
        <v>25</v>
      </c>
      <c r="L82" s="98"/>
      <c r="M82" s="98"/>
      <c r="N82" s="99"/>
    </row>
    <row r="83" spans="1:14" x14ac:dyDescent="0.25">
      <c r="A83" s="28">
        <v>75</v>
      </c>
      <c r="B83" s="29">
        <v>1000</v>
      </c>
      <c r="C83" s="30" t="s">
        <v>23</v>
      </c>
      <c r="D83" s="30"/>
      <c r="E83" s="84" t="s">
        <v>97</v>
      </c>
      <c r="F83" s="33"/>
      <c r="G83" s="33"/>
      <c r="H83" s="34"/>
      <c r="I83" s="34"/>
      <c r="J83" s="34"/>
      <c r="K83" s="97" t="s">
        <v>25</v>
      </c>
      <c r="L83" s="98"/>
      <c r="M83" s="98"/>
      <c r="N83" s="99"/>
    </row>
    <row r="84" spans="1:14" x14ac:dyDescent="0.25">
      <c r="A84" s="28">
        <v>76</v>
      </c>
      <c r="B84" s="29">
        <v>2000</v>
      </c>
      <c r="C84" s="30" t="s">
        <v>23</v>
      </c>
      <c r="D84" s="30"/>
      <c r="E84" s="84" t="s">
        <v>98</v>
      </c>
      <c r="F84" s="33"/>
      <c r="G84" s="33"/>
      <c r="H84" s="34"/>
      <c r="I84" s="34"/>
      <c r="J84" s="34"/>
      <c r="K84" s="97" t="s">
        <v>25</v>
      </c>
      <c r="L84" s="98"/>
      <c r="M84" s="98"/>
      <c r="N84" s="99"/>
    </row>
    <row r="85" spans="1:14" x14ac:dyDescent="0.25">
      <c r="A85" s="28">
        <v>77</v>
      </c>
      <c r="B85" s="29">
        <v>2000</v>
      </c>
      <c r="C85" s="30" t="s">
        <v>23</v>
      </c>
      <c r="D85" s="31"/>
      <c r="E85" s="84" t="s">
        <v>99</v>
      </c>
      <c r="F85" s="33"/>
      <c r="G85" s="33"/>
      <c r="H85" s="34"/>
      <c r="I85" s="34"/>
      <c r="J85" s="34"/>
      <c r="K85" s="97" t="s">
        <v>25</v>
      </c>
      <c r="L85" s="98"/>
      <c r="M85" s="98"/>
      <c r="N85" s="99"/>
    </row>
    <row r="86" spans="1:14" x14ac:dyDescent="0.25">
      <c r="A86" s="28">
        <v>78</v>
      </c>
      <c r="B86" s="29">
        <v>1000</v>
      </c>
      <c r="C86" s="30" t="s">
        <v>23</v>
      </c>
      <c r="D86" s="31"/>
      <c r="E86" s="84" t="s">
        <v>100</v>
      </c>
      <c r="F86" s="33"/>
      <c r="G86" s="33"/>
      <c r="H86" s="34"/>
      <c r="I86" s="34"/>
      <c r="J86" s="34"/>
      <c r="K86" s="97" t="s">
        <v>25</v>
      </c>
      <c r="L86" s="98"/>
      <c r="M86" s="98"/>
      <c r="N86" s="99"/>
    </row>
    <row r="87" spans="1:14" x14ac:dyDescent="0.25">
      <c r="A87" s="28">
        <v>79</v>
      </c>
      <c r="B87" s="29">
        <v>4000</v>
      </c>
      <c r="C87" s="30" t="s">
        <v>23</v>
      </c>
      <c r="D87" s="30"/>
      <c r="E87" s="42" t="s">
        <v>101</v>
      </c>
      <c r="F87" s="33"/>
      <c r="G87" s="33"/>
      <c r="H87" s="34"/>
      <c r="I87" s="34"/>
      <c r="J87" s="34"/>
      <c r="K87" s="97" t="s">
        <v>25</v>
      </c>
      <c r="L87" s="98"/>
      <c r="M87" s="98"/>
      <c r="N87" s="99"/>
    </row>
    <row r="88" spans="1:14" x14ac:dyDescent="0.25">
      <c r="A88" s="28">
        <v>82</v>
      </c>
      <c r="B88" s="29">
        <v>2000</v>
      </c>
      <c r="C88" s="30" t="s">
        <v>102</v>
      </c>
      <c r="D88" s="30"/>
      <c r="E88" s="84" t="s">
        <v>103</v>
      </c>
      <c r="F88" s="33"/>
      <c r="G88" s="33"/>
      <c r="H88" s="34"/>
      <c r="I88" s="34"/>
      <c r="J88" s="34"/>
      <c r="K88" s="97" t="s">
        <v>25</v>
      </c>
      <c r="L88" s="98"/>
      <c r="M88" s="98"/>
      <c r="N88" s="99"/>
    </row>
    <row r="89" spans="1:14" x14ac:dyDescent="0.25">
      <c r="A89" s="28">
        <v>83</v>
      </c>
      <c r="B89" s="29">
        <v>1000</v>
      </c>
      <c r="C89" s="30" t="s">
        <v>102</v>
      </c>
      <c r="D89" s="30"/>
      <c r="E89" s="84" t="s">
        <v>104</v>
      </c>
      <c r="F89" s="33"/>
      <c r="G89" s="33"/>
      <c r="H89" s="34"/>
      <c r="I89" s="34"/>
      <c r="J89" s="34"/>
      <c r="K89" s="97" t="s">
        <v>25</v>
      </c>
      <c r="L89" s="98"/>
      <c r="M89" s="98"/>
      <c r="N89" s="99"/>
    </row>
    <row r="90" spans="1:14" x14ac:dyDescent="0.25">
      <c r="A90" s="28">
        <v>84</v>
      </c>
      <c r="B90" s="29">
        <v>6000</v>
      </c>
      <c r="C90" s="30" t="s">
        <v>23</v>
      </c>
      <c r="D90" s="30"/>
      <c r="E90" s="84" t="s">
        <v>105</v>
      </c>
      <c r="F90" s="33"/>
      <c r="G90" s="33"/>
      <c r="H90" s="34"/>
      <c r="I90" s="34"/>
      <c r="J90" s="34"/>
      <c r="K90" s="97" t="s">
        <v>25</v>
      </c>
      <c r="L90" s="98"/>
      <c r="M90" s="98"/>
      <c r="N90" s="99"/>
    </row>
    <row r="91" spans="1:14" x14ac:dyDescent="0.25">
      <c r="A91" s="28">
        <v>85</v>
      </c>
      <c r="B91" s="29">
        <v>800</v>
      </c>
      <c r="C91" s="30" t="s">
        <v>33</v>
      </c>
      <c r="D91" s="30"/>
      <c r="E91" s="84" t="s">
        <v>106</v>
      </c>
      <c r="F91" s="33"/>
      <c r="G91" s="33"/>
      <c r="H91" s="34"/>
      <c r="I91" s="34"/>
      <c r="J91" s="34"/>
      <c r="K91" s="97" t="s">
        <v>25</v>
      </c>
      <c r="L91" s="98"/>
      <c r="M91" s="98"/>
      <c r="N91" s="99"/>
    </row>
    <row r="92" spans="1:14" x14ac:dyDescent="0.25">
      <c r="A92" s="28">
        <v>86</v>
      </c>
      <c r="B92" s="29">
        <v>300</v>
      </c>
      <c r="C92" s="30" t="s">
        <v>23</v>
      </c>
      <c r="D92" s="30"/>
      <c r="E92" s="84" t="s">
        <v>107</v>
      </c>
      <c r="F92" s="33"/>
      <c r="G92" s="33"/>
      <c r="H92" s="34"/>
      <c r="I92" s="34"/>
      <c r="J92" s="34"/>
      <c r="K92" s="97" t="s">
        <v>25</v>
      </c>
      <c r="L92" s="98"/>
      <c r="M92" s="98"/>
      <c r="N92" s="99"/>
    </row>
    <row r="93" spans="1:14" x14ac:dyDescent="0.25">
      <c r="A93" s="28">
        <v>87</v>
      </c>
      <c r="B93" s="29">
        <v>6000</v>
      </c>
      <c r="C93" s="30" t="s">
        <v>23</v>
      </c>
      <c r="D93" s="30"/>
      <c r="E93" s="84" t="s">
        <v>108</v>
      </c>
      <c r="F93" s="33"/>
      <c r="G93" s="33"/>
      <c r="H93" s="34"/>
      <c r="I93" s="34"/>
      <c r="J93" s="34"/>
      <c r="K93" s="97" t="s">
        <v>25</v>
      </c>
      <c r="L93" s="98"/>
      <c r="M93" s="98"/>
      <c r="N93" s="99"/>
    </row>
    <row r="94" spans="1:14" x14ac:dyDescent="0.25">
      <c r="A94" s="28">
        <v>88</v>
      </c>
      <c r="B94" s="29">
        <v>500</v>
      </c>
      <c r="C94" s="30" t="s">
        <v>23</v>
      </c>
      <c r="D94" s="30"/>
      <c r="E94" s="84" t="s">
        <v>109</v>
      </c>
      <c r="F94" s="33"/>
      <c r="G94" s="33"/>
      <c r="H94" s="34"/>
      <c r="I94" s="34"/>
      <c r="J94" s="34"/>
      <c r="K94" s="97" t="s">
        <v>25</v>
      </c>
      <c r="L94" s="98"/>
      <c r="M94" s="98"/>
      <c r="N94" s="99"/>
    </row>
    <row r="95" spans="1:14" ht="29.25" x14ac:dyDescent="0.25">
      <c r="A95" s="28">
        <v>89</v>
      </c>
      <c r="B95" s="29">
        <v>8000</v>
      </c>
      <c r="C95" s="30" t="s">
        <v>23</v>
      </c>
      <c r="D95" s="31"/>
      <c r="E95" s="84" t="s">
        <v>110</v>
      </c>
      <c r="F95" s="33"/>
      <c r="G95" s="33"/>
      <c r="H95" s="34"/>
      <c r="I95" s="34"/>
      <c r="J95" s="34"/>
      <c r="K95" s="97" t="s">
        <v>25</v>
      </c>
      <c r="L95" s="98"/>
      <c r="M95" s="98"/>
      <c r="N95" s="99"/>
    </row>
    <row r="96" spans="1:14" x14ac:dyDescent="0.25">
      <c r="A96" s="28">
        <v>90</v>
      </c>
      <c r="B96" s="29">
        <v>300</v>
      </c>
      <c r="C96" s="30" t="s">
        <v>23</v>
      </c>
      <c r="D96" s="30"/>
      <c r="E96" s="84" t="s">
        <v>111</v>
      </c>
      <c r="F96" s="33"/>
      <c r="G96" s="33"/>
      <c r="H96" s="34"/>
      <c r="I96" s="34"/>
      <c r="J96" s="34"/>
      <c r="K96" s="97" t="s">
        <v>25</v>
      </c>
      <c r="L96" s="98"/>
      <c r="M96" s="98"/>
      <c r="N96" s="99"/>
    </row>
    <row r="97" spans="1:14" x14ac:dyDescent="0.25">
      <c r="A97" s="28">
        <v>91</v>
      </c>
      <c r="B97" s="29">
        <v>20000</v>
      </c>
      <c r="C97" s="30" t="s">
        <v>23</v>
      </c>
      <c r="D97" s="30"/>
      <c r="E97" s="84" t="s">
        <v>112</v>
      </c>
      <c r="F97" s="33"/>
      <c r="G97" s="33"/>
      <c r="H97" s="34"/>
      <c r="I97" s="34"/>
      <c r="J97" s="34"/>
      <c r="K97" s="97" t="s">
        <v>25</v>
      </c>
      <c r="L97" s="98"/>
      <c r="M97" s="98"/>
      <c r="N97" s="99"/>
    </row>
    <row r="98" spans="1:14" ht="29.25" x14ac:dyDescent="0.25">
      <c r="A98" s="28">
        <v>92</v>
      </c>
      <c r="B98" s="29">
        <v>400</v>
      </c>
      <c r="C98" s="30" t="s">
        <v>33</v>
      </c>
      <c r="D98" s="30"/>
      <c r="E98" s="84" t="s">
        <v>113</v>
      </c>
      <c r="F98" s="33"/>
      <c r="G98" s="33"/>
      <c r="H98" s="34"/>
      <c r="I98" s="34"/>
      <c r="J98" s="34"/>
      <c r="K98" s="97" t="s">
        <v>25</v>
      </c>
      <c r="L98" s="98"/>
      <c r="M98" s="98"/>
      <c r="N98" s="99"/>
    </row>
    <row r="99" spans="1:14" x14ac:dyDescent="0.25">
      <c r="A99" s="28">
        <v>94</v>
      </c>
      <c r="B99" s="29">
        <v>3000</v>
      </c>
      <c r="C99" s="36" t="s">
        <v>114</v>
      </c>
      <c r="D99" s="30"/>
      <c r="E99" s="84" t="s">
        <v>115</v>
      </c>
      <c r="F99" s="33"/>
      <c r="G99" s="33"/>
      <c r="H99" s="34"/>
      <c r="I99" s="34"/>
      <c r="J99" s="34"/>
      <c r="K99" s="97" t="s">
        <v>25</v>
      </c>
      <c r="L99" s="98"/>
      <c r="M99" s="98"/>
      <c r="N99" s="99"/>
    </row>
    <row r="100" spans="1:14" x14ac:dyDescent="0.25">
      <c r="A100" s="28">
        <v>95</v>
      </c>
      <c r="B100" s="29">
        <v>600</v>
      </c>
      <c r="C100" s="36" t="s">
        <v>116</v>
      </c>
      <c r="D100" s="30"/>
      <c r="E100" s="84" t="s">
        <v>117</v>
      </c>
      <c r="F100" s="33"/>
      <c r="G100" s="33"/>
      <c r="H100" s="34"/>
      <c r="I100" s="34"/>
      <c r="J100" s="34"/>
      <c r="K100" s="97" t="s">
        <v>25</v>
      </c>
      <c r="L100" s="98"/>
      <c r="M100" s="98"/>
      <c r="N100" s="99"/>
    </row>
    <row r="101" spans="1:14" ht="29.25" x14ac:dyDescent="0.25">
      <c r="A101" s="28">
        <v>96</v>
      </c>
      <c r="B101" s="29">
        <v>12000</v>
      </c>
      <c r="C101" s="36" t="s">
        <v>114</v>
      </c>
      <c r="D101" s="30"/>
      <c r="E101" s="84" t="s">
        <v>118</v>
      </c>
      <c r="F101" s="33"/>
      <c r="G101" s="33"/>
      <c r="H101" s="34"/>
      <c r="I101" s="34"/>
      <c r="J101" s="34"/>
      <c r="K101" s="97" t="s">
        <v>25</v>
      </c>
      <c r="L101" s="98"/>
      <c r="M101" s="98"/>
      <c r="N101" s="99"/>
    </row>
    <row r="102" spans="1:14" ht="29.25" x14ac:dyDescent="0.25">
      <c r="A102" s="28">
        <v>97</v>
      </c>
      <c r="B102" s="29">
        <v>600</v>
      </c>
      <c r="C102" s="36" t="s">
        <v>114</v>
      </c>
      <c r="D102" s="37"/>
      <c r="E102" s="84" t="s">
        <v>119</v>
      </c>
      <c r="F102" s="33"/>
      <c r="G102" s="33"/>
      <c r="H102" s="34"/>
      <c r="I102" s="34"/>
      <c r="J102" s="34"/>
      <c r="K102" s="97" t="s">
        <v>25</v>
      </c>
      <c r="L102" s="98"/>
      <c r="M102" s="98"/>
      <c r="N102" s="99"/>
    </row>
    <row r="103" spans="1:14" x14ac:dyDescent="0.25">
      <c r="A103" s="28">
        <v>98</v>
      </c>
      <c r="B103" s="29">
        <v>50</v>
      </c>
      <c r="C103" s="36" t="s">
        <v>114</v>
      </c>
      <c r="D103" s="30"/>
      <c r="E103" s="84" t="s">
        <v>120</v>
      </c>
      <c r="F103" s="33"/>
      <c r="G103" s="33"/>
      <c r="H103" s="34"/>
      <c r="I103" s="34"/>
      <c r="J103" s="34"/>
      <c r="K103" s="97" t="s">
        <v>25</v>
      </c>
      <c r="L103" s="98"/>
      <c r="M103" s="98"/>
      <c r="N103" s="99"/>
    </row>
    <row r="104" spans="1:14" ht="29.25" x14ac:dyDescent="0.25">
      <c r="A104" s="28">
        <v>99</v>
      </c>
      <c r="B104" s="29">
        <v>10</v>
      </c>
      <c r="C104" s="36" t="s">
        <v>116</v>
      </c>
      <c r="D104" s="30"/>
      <c r="E104" s="84" t="s">
        <v>121</v>
      </c>
      <c r="F104" s="33"/>
      <c r="G104" s="33"/>
      <c r="H104" s="34"/>
      <c r="I104" s="34"/>
      <c r="J104" s="34"/>
      <c r="K104" s="97" t="s">
        <v>25</v>
      </c>
      <c r="L104" s="98"/>
      <c r="M104" s="98"/>
      <c r="N104" s="99"/>
    </row>
    <row r="105" spans="1:14" x14ac:dyDescent="0.25">
      <c r="A105" s="28">
        <v>101</v>
      </c>
      <c r="B105" s="29">
        <v>11000</v>
      </c>
      <c r="C105" s="36" t="s">
        <v>114</v>
      </c>
      <c r="D105" s="30"/>
      <c r="E105" s="84" t="s">
        <v>122</v>
      </c>
      <c r="F105" s="33"/>
      <c r="G105" s="33"/>
      <c r="H105" s="34"/>
      <c r="I105" s="34"/>
      <c r="J105" s="34"/>
      <c r="K105" s="97" t="s">
        <v>25</v>
      </c>
      <c r="L105" s="98"/>
      <c r="M105" s="98"/>
      <c r="N105" s="99"/>
    </row>
    <row r="106" spans="1:14" x14ac:dyDescent="0.25">
      <c r="A106" s="28">
        <v>102</v>
      </c>
      <c r="B106" s="29">
        <v>600</v>
      </c>
      <c r="C106" s="36" t="s">
        <v>114</v>
      </c>
      <c r="D106" s="30"/>
      <c r="E106" s="84" t="s">
        <v>123</v>
      </c>
      <c r="F106" s="33"/>
      <c r="G106" s="33"/>
      <c r="H106" s="34"/>
      <c r="I106" s="34"/>
      <c r="J106" s="34"/>
      <c r="K106" s="97" t="s">
        <v>25</v>
      </c>
      <c r="L106" s="98"/>
      <c r="M106" s="98"/>
      <c r="N106" s="99"/>
    </row>
    <row r="107" spans="1:14" x14ac:dyDescent="0.25">
      <c r="A107" s="28">
        <v>103</v>
      </c>
      <c r="B107" s="29">
        <v>1800</v>
      </c>
      <c r="C107" s="36" t="s">
        <v>114</v>
      </c>
      <c r="D107" s="30"/>
      <c r="E107" s="84" t="s">
        <v>124</v>
      </c>
      <c r="F107" s="33"/>
      <c r="G107" s="33"/>
      <c r="H107" s="34"/>
      <c r="I107" s="34"/>
      <c r="J107" s="34"/>
      <c r="K107" s="97" t="s">
        <v>25</v>
      </c>
      <c r="L107" s="98"/>
      <c r="M107" s="98"/>
      <c r="N107" s="99"/>
    </row>
    <row r="108" spans="1:14" x14ac:dyDescent="0.25">
      <c r="A108" s="28">
        <v>104</v>
      </c>
      <c r="B108" s="29">
        <v>600</v>
      </c>
      <c r="C108" s="36" t="s">
        <v>116</v>
      </c>
      <c r="D108" s="30"/>
      <c r="E108" s="84" t="s">
        <v>125</v>
      </c>
      <c r="F108" s="33"/>
      <c r="G108" s="33"/>
      <c r="H108" s="34"/>
      <c r="I108" s="34"/>
      <c r="J108" s="34"/>
      <c r="K108" s="97" t="s">
        <v>25</v>
      </c>
      <c r="L108" s="98"/>
      <c r="M108" s="98"/>
      <c r="N108" s="99"/>
    </row>
    <row r="109" spans="1:14" x14ac:dyDescent="0.25">
      <c r="A109" s="28">
        <v>105</v>
      </c>
      <c r="B109" s="29">
        <v>6000</v>
      </c>
      <c r="C109" s="36" t="s">
        <v>116</v>
      </c>
      <c r="D109" s="30"/>
      <c r="E109" s="84" t="s">
        <v>126</v>
      </c>
      <c r="F109" s="33"/>
      <c r="G109" s="33"/>
      <c r="H109" s="34"/>
      <c r="I109" s="34"/>
      <c r="J109" s="34"/>
      <c r="K109" s="97" t="s">
        <v>25</v>
      </c>
      <c r="L109" s="98"/>
      <c r="M109" s="98"/>
      <c r="N109" s="99"/>
    </row>
    <row r="110" spans="1:14" x14ac:dyDescent="0.25">
      <c r="A110" s="28">
        <v>106</v>
      </c>
      <c r="B110" s="29">
        <v>50</v>
      </c>
      <c r="C110" s="36" t="s">
        <v>116</v>
      </c>
      <c r="D110" s="30"/>
      <c r="E110" s="84" t="s">
        <v>127</v>
      </c>
      <c r="F110" s="33"/>
      <c r="G110" s="33"/>
      <c r="H110" s="34"/>
      <c r="I110" s="34"/>
      <c r="J110" s="34"/>
      <c r="K110" s="97" t="s">
        <v>25</v>
      </c>
      <c r="L110" s="98"/>
      <c r="M110" s="98"/>
      <c r="N110" s="99"/>
    </row>
    <row r="111" spans="1:14" ht="29.25" x14ac:dyDescent="0.25">
      <c r="A111" s="28">
        <v>107</v>
      </c>
      <c r="B111" s="29">
        <v>500</v>
      </c>
      <c r="C111" s="36" t="s">
        <v>116</v>
      </c>
      <c r="D111" s="30"/>
      <c r="E111" s="84" t="s">
        <v>128</v>
      </c>
      <c r="F111" s="33"/>
      <c r="G111" s="33"/>
      <c r="H111" s="34"/>
      <c r="I111" s="34"/>
      <c r="J111" s="34"/>
      <c r="K111" s="97" t="s">
        <v>25</v>
      </c>
      <c r="L111" s="98"/>
      <c r="M111" s="98"/>
      <c r="N111" s="99"/>
    </row>
    <row r="112" spans="1:14" ht="29.25" x14ac:dyDescent="0.25">
      <c r="A112" s="28">
        <v>109</v>
      </c>
      <c r="B112" s="29">
        <v>1200</v>
      </c>
      <c r="C112" s="36" t="s">
        <v>116</v>
      </c>
      <c r="D112" s="30"/>
      <c r="E112" s="84" t="s">
        <v>129</v>
      </c>
      <c r="F112" s="33"/>
      <c r="G112" s="33"/>
      <c r="H112" s="34"/>
      <c r="I112" s="34"/>
      <c r="J112" s="34"/>
      <c r="K112" s="97" t="s">
        <v>25</v>
      </c>
      <c r="L112" s="98"/>
      <c r="M112" s="98"/>
      <c r="N112" s="99"/>
    </row>
    <row r="113" spans="1:14" x14ac:dyDescent="0.25">
      <c r="A113" s="28">
        <v>110</v>
      </c>
      <c r="B113" s="29">
        <v>5000</v>
      </c>
      <c r="C113" s="36" t="s">
        <v>114</v>
      </c>
      <c r="D113" s="30"/>
      <c r="E113" s="84" t="s">
        <v>130</v>
      </c>
      <c r="F113" s="33"/>
      <c r="G113" s="33"/>
      <c r="H113" s="34"/>
      <c r="I113" s="34"/>
      <c r="J113" s="34"/>
      <c r="K113" s="97" t="s">
        <v>25</v>
      </c>
      <c r="L113" s="98"/>
      <c r="M113" s="98"/>
      <c r="N113" s="99"/>
    </row>
    <row r="114" spans="1:14" x14ac:dyDescent="0.25">
      <c r="A114" s="28">
        <v>111</v>
      </c>
      <c r="B114" s="29">
        <v>5</v>
      </c>
      <c r="C114" s="36" t="s">
        <v>114</v>
      </c>
      <c r="D114" s="30"/>
      <c r="E114" s="84" t="s">
        <v>131</v>
      </c>
      <c r="F114" s="33"/>
      <c r="G114" s="33"/>
      <c r="H114" s="34"/>
      <c r="I114" s="34"/>
      <c r="J114" s="34"/>
      <c r="K114" s="97" t="s">
        <v>25</v>
      </c>
      <c r="L114" s="98"/>
      <c r="M114" s="98"/>
      <c r="N114" s="99"/>
    </row>
    <row r="115" spans="1:14" x14ac:dyDescent="0.25">
      <c r="A115" s="28">
        <v>112</v>
      </c>
      <c r="B115" s="29">
        <v>2</v>
      </c>
      <c r="C115" s="36" t="s">
        <v>116</v>
      </c>
      <c r="D115" s="30"/>
      <c r="E115" s="84" t="s">
        <v>132</v>
      </c>
      <c r="F115" s="33"/>
      <c r="G115" s="33"/>
      <c r="H115" s="34"/>
      <c r="I115" s="34"/>
      <c r="J115" s="34"/>
      <c r="K115" s="97" t="s">
        <v>25</v>
      </c>
      <c r="L115" s="98"/>
      <c r="M115" s="98"/>
      <c r="N115" s="99"/>
    </row>
    <row r="116" spans="1:14" x14ac:dyDescent="0.25">
      <c r="A116" s="28">
        <v>113</v>
      </c>
      <c r="B116" s="29">
        <v>40</v>
      </c>
      <c r="C116" s="36" t="s">
        <v>114</v>
      </c>
      <c r="D116" s="30"/>
      <c r="E116" s="84" t="s">
        <v>133</v>
      </c>
      <c r="F116" s="33"/>
      <c r="G116" s="33"/>
      <c r="H116" s="34"/>
      <c r="I116" s="34"/>
      <c r="J116" s="34"/>
      <c r="K116" s="97" t="s">
        <v>25</v>
      </c>
      <c r="L116" s="98"/>
      <c r="M116" s="98"/>
      <c r="N116" s="99"/>
    </row>
    <row r="117" spans="1:14" x14ac:dyDescent="0.25">
      <c r="A117" s="28">
        <v>114</v>
      </c>
      <c r="B117" s="29">
        <v>600</v>
      </c>
      <c r="C117" s="36" t="s">
        <v>114</v>
      </c>
      <c r="D117" s="30"/>
      <c r="E117" s="84" t="s">
        <v>134</v>
      </c>
      <c r="F117" s="33"/>
      <c r="G117" s="33"/>
      <c r="H117" s="34"/>
      <c r="I117" s="34"/>
      <c r="J117" s="34"/>
      <c r="K117" s="97" t="s">
        <v>25</v>
      </c>
      <c r="L117" s="98"/>
      <c r="M117" s="98"/>
      <c r="N117" s="99"/>
    </row>
    <row r="118" spans="1:14" x14ac:dyDescent="0.25">
      <c r="A118" s="28">
        <v>117</v>
      </c>
      <c r="B118" s="29">
        <v>250</v>
      </c>
      <c r="C118" s="36" t="s">
        <v>114</v>
      </c>
      <c r="D118" s="30"/>
      <c r="E118" s="84" t="s">
        <v>135</v>
      </c>
      <c r="F118" s="33"/>
      <c r="G118" s="33"/>
      <c r="H118" s="34"/>
      <c r="I118" s="34"/>
      <c r="J118" s="34"/>
      <c r="K118" s="97" t="s">
        <v>25</v>
      </c>
      <c r="L118" s="98"/>
      <c r="M118" s="98"/>
      <c r="N118" s="99"/>
    </row>
    <row r="119" spans="1:14" x14ac:dyDescent="0.25">
      <c r="A119" s="28">
        <v>120</v>
      </c>
      <c r="B119" s="29">
        <v>1500</v>
      </c>
      <c r="C119" s="36" t="s">
        <v>114</v>
      </c>
      <c r="D119" s="30"/>
      <c r="E119" s="84" t="s">
        <v>136</v>
      </c>
      <c r="F119" s="33"/>
      <c r="G119" s="33"/>
      <c r="H119" s="34"/>
      <c r="I119" s="34"/>
      <c r="J119" s="34"/>
      <c r="K119" s="97" t="s">
        <v>25</v>
      </c>
      <c r="L119" s="98"/>
      <c r="M119" s="98"/>
      <c r="N119" s="99"/>
    </row>
    <row r="120" spans="1:14" ht="29.25" x14ac:dyDescent="0.25">
      <c r="A120" s="28">
        <v>121</v>
      </c>
      <c r="B120" s="29">
        <v>50</v>
      </c>
      <c r="C120" s="36" t="s">
        <v>116</v>
      </c>
      <c r="D120" s="30"/>
      <c r="E120" s="84" t="s">
        <v>137</v>
      </c>
      <c r="F120" s="33"/>
      <c r="G120" s="33"/>
      <c r="H120" s="34"/>
      <c r="I120" s="34"/>
      <c r="J120" s="34"/>
      <c r="K120" s="97" t="s">
        <v>25</v>
      </c>
      <c r="L120" s="98"/>
      <c r="M120" s="98"/>
      <c r="N120" s="99"/>
    </row>
    <row r="121" spans="1:14" x14ac:dyDescent="0.25">
      <c r="A121" s="28">
        <v>122</v>
      </c>
      <c r="B121" s="29">
        <v>600</v>
      </c>
      <c r="C121" s="36" t="s">
        <v>116</v>
      </c>
      <c r="D121" s="30"/>
      <c r="E121" s="84" t="s">
        <v>138</v>
      </c>
      <c r="F121" s="33"/>
      <c r="G121" s="33"/>
      <c r="H121" s="34"/>
      <c r="I121" s="34"/>
      <c r="J121" s="34"/>
      <c r="K121" s="97" t="s">
        <v>25</v>
      </c>
      <c r="L121" s="98"/>
      <c r="M121" s="98"/>
      <c r="N121" s="99"/>
    </row>
    <row r="122" spans="1:14" x14ac:dyDescent="0.25">
      <c r="A122" s="28">
        <v>123</v>
      </c>
      <c r="B122" s="29">
        <v>6000</v>
      </c>
      <c r="C122" s="36" t="s">
        <v>139</v>
      </c>
      <c r="D122" s="30"/>
      <c r="E122" s="84" t="s">
        <v>140</v>
      </c>
      <c r="F122" s="33"/>
      <c r="G122" s="33"/>
      <c r="H122" s="34"/>
      <c r="I122" s="34"/>
      <c r="J122" s="34"/>
      <c r="K122" s="97" t="s">
        <v>25</v>
      </c>
      <c r="L122" s="98"/>
      <c r="M122" s="98"/>
      <c r="N122" s="99"/>
    </row>
    <row r="123" spans="1:14" x14ac:dyDescent="0.25">
      <c r="A123" s="28">
        <v>124</v>
      </c>
      <c r="B123" s="29">
        <v>600</v>
      </c>
      <c r="C123" s="36" t="s">
        <v>116</v>
      </c>
      <c r="D123" s="30"/>
      <c r="E123" s="84" t="s">
        <v>141</v>
      </c>
      <c r="F123" s="33"/>
      <c r="G123" s="33"/>
      <c r="H123" s="34"/>
      <c r="I123" s="34"/>
      <c r="J123" s="34"/>
      <c r="K123" s="97" t="s">
        <v>25</v>
      </c>
      <c r="L123" s="98"/>
      <c r="M123" s="98"/>
      <c r="N123" s="99"/>
    </row>
    <row r="124" spans="1:14" x14ac:dyDescent="0.25">
      <c r="A124" s="28">
        <v>125</v>
      </c>
      <c r="B124" s="29">
        <v>25</v>
      </c>
      <c r="C124" s="36" t="s">
        <v>116</v>
      </c>
      <c r="D124" s="30"/>
      <c r="E124" s="84" t="s">
        <v>142</v>
      </c>
      <c r="F124" s="33"/>
      <c r="G124" s="33"/>
      <c r="H124" s="34"/>
      <c r="I124" s="34"/>
      <c r="J124" s="34"/>
      <c r="K124" s="97" t="s">
        <v>25</v>
      </c>
      <c r="L124" s="98"/>
      <c r="M124" s="98"/>
      <c r="N124" s="99"/>
    </row>
    <row r="125" spans="1:14" x14ac:dyDescent="0.25">
      <c r="A125" s="28">
        <v>126</v>
      </c>
      <c r="B125" s="29">
        <v>5000</v>
      </c>
      <c r="C125" s="36" t="s">
        <v>116</v>
      </c>
      <c r="D125" s="30"/>
      <c r="E125" s="84" t="s">
        <v>143</v>
      </c>
      <c r="F125" s="33"/>
      <c r="G125" s="33"/>
      <c r="H125" s="34"/>
      <c r="I125" s="34"/>
      <c r="J125" s="34"/>
      <c r="K125" s="97" t="s">
        <v>25</v>
      </c>
      <c r="L125" s="98"/>
      <c r="M125" s="98"/>
      <c r="N125" s="99"/>
    </row>
    <row r="126" spans="1:14" ht="29.25" x14ac:dyDescent="0.25">
      <c r="A126" s="28">
        <v>128</v>
      </c>
      <c r="B126" s="29">
        <v>1000</v>
      </c>
      <c r="C126" s="36" t="s">
        <v>116</v>
      </c>
      <c r="D126" s="30"/>
      <c r="E126" s="84" t="s">
        <v>144</v>
      </c>
      <c r="F126" s="33"/>
      <c r="G126" s="33"/>
      <c r="H126" s="34"/>
      <c r="I126" s="34"/>
      <c r="J126" s="34"/>
      <c r="K126" s="97" t="s">
        <v>25</v>
      </c>
      <c r="L126" s="98"/>
      <c r="M126" s="98"/>
      <c r="N126" s="99"/>
    </row>
    <row r="127" spans="1:14" x14ac:dyDescent="0.25">
      <c r="A127" s="28">
        <v>129</v>
      </c>
      <c r="B127" s="29">
        <v>200</v>
      </c>
      <c r="C127" s="36" t="s">
        <v>116</v>
      </c>
      <c r="D127" s="30"/>
      <c r="E127" s="84" t="s">
        <v>145</v>
      </c>
      <c r="F127" s="33"/>
      <c r="G127" s="33"/>
      <c r="H127" s="34"/>
      <c r="I127" s="34"/>
      <c r="J127" s="34"/>
      <c r="K127" s="97" t="s">
        <v>25</v>
      </c>
      <c r="L127" s="98"/>
      <c r="M127" s="98"/>
      <c r="N127" s="99"/>
    </row>
    <row r="128" spans="1:14" x14ac:dyDescent="0.25">
      <c r="A128" s="28">
        <v>130</v>
      </c>
      <c r="B128" s="29">
        <v>20</v>
      </c>
      <c r="C128" s="36" t="s">
        <v>116</v>
      </c>
      <c r="D128" s="30"/>
      <c r="E128" s="84" t="s">
        <v>146</v>
      </c>
      <c r="F128" s="33"/>
      <c r="G128" s="33"/>
      <c r="H128" s="34"/>
      <c r="I128" s="34"/>
      <c r="J128" s="34"/>
      <c r="K128" s="97" t="s">
        <v>25</v>
      </c>
      <c r="L128" s="98"/>
      <c r="M128" s="98"/>
      <c r="N128" s="99"/>
    </row>
    <row r="129" spans="1:14" x14ac:dyDescent="0.25">
      <c r="A129" s="28">
        <v>131</v>
      </c>
      <c r="B129" s="29">
        <v>2400</v>
      </c>
      <c r="C129" s="36" t="s">
        <v>116</v>
      </c>
      <c r="D129" s="30"/>
      <c r="E129" s="42" t="s">
        <v>147</v>
      </c>
      <c r="F129" s="33"/>
      <c r="G129" s="33"/>
      <c r="H129" s="34"/>
      <c r="I129" s="34"/>
      <c r="J129" s="34"/>
      <c r="K129" s="97" t="s">
        <v>25</v>
      </c>
      <c r="L129" s="98"/>
      <c r="M129" s="98"/>
      <c r="N129" s="99"/>
    </row>
    <row r="130" spans="1:14" x14ac:dyDescent="0.25">
      <c r="A130" s="28">
        <v>132</v>
      </c>
      <c r="B130" s="29">
        <v>10</v>
      </c>
      <c r="C130" s="36" t="s">
        <v>148</v>
      </c>
      <c r="D130" s="30"/>
      <c r="E130" s="87" t="s">
        <v>149</v>
      </c>
      <c r="F130" s="33"/>
      <c r="G130" s="33"/>
      <c r="H130" s="34"/>
      <c r="I130" s="34"/>
      <c r="J130" s="34"/>
      <c r="K130" s="97" t="s">
        <v>25</v>
      </c>
      <c r="L130" s="98"/>
      <c r="M130" s="98"/>
      <c r="N130" s="99"/>
    </row>
    <row r="131" spans="1:14" ht="29.25" x14ac:dyDescent="0.25">
      <c r="A131" s="28">
        <v>133</v>
      </c>
      <c r="B131" s="29">
        <v>10</v>
      </c>
      <c r="C131" s="36" t="s">
        <v>148</v>
      </c>
      <c r="D131" s="30"/>
      <c r="E131" s="84" t="s">
        <v>150</v>
      </c>
      <c r="F131" s="33"/>
      <c r="G131" s="33"/>
      <c r="H131" s="34"/>
      <c r="I131" s="34"/>
      <c r="J131" s="34"/>
      <c r="K131" s="97" t="s">
        <v>25</v>
      </c>
      <c r="L131" s="98"/>
      <c r="M131" s="98"/>
      <c r="N131" s="99"/>
    </row>
    <row r="132" spans="1:14" x14ac:dyDescent="0.25">
      <c r="A132" s="28">
        <v>134</v>
      </c>
      <c r="B132" s="29">
        <v>1</v>
      </c>
      <c r="C132" s="36" t="s">
        <v>139</v>
      </c>
      <c r="D132" s="30"/>
      <c r="E132" s="84" t="s">
        <v>151</v>
      </c>
      <c r="F132" s="33"/>
      <c r="G132" s="33"/>
      <c r="H132" s="34"/>
      <c r="I132" s="34"/>
      <c r="J132" s="34"/>
      <c r="K132" s="97" t="s">
        <v>25</v>
      </c>
      <c r="L132" s="98"/>
      <c r="M132" s="98"/>
      <c r="N132" s="99"/>
    </row>
    <row r="133" spans="1:14" x14ac:dyDescent="0.25">
      <c r="A133" s="28">
        <v>135</v>
      </c>
      <c r="B133" s="29">
        <v>3</v>
      </c>
      <c r="C133" s="36" t="s">
        <v>139</v>
      </c>
      <c r="D133" s="30"/>
      <c r="E133" s="84" t="s">
        <v>152</v>
      </c>
      <c r="F133" s="33"/>
      <c r="G133" s="33"/>
      <c r="H133" s="34"/>
      <c r="I133" s="34"/>
      <c r="J133" s="34"/>
      <c r="K133" s="97" t="s">
        <v>25</v>
      </c>
      <c r="L133" s="98"/>
      <c r="M133" s="98"/>
      <c r="N133" s="99"/>
    </row>
    <row r="134" spans="1:14" x14ac:dyDescent="0.25">
      <c r="A134" s="28">
        <v>137</v>
      </c>
      <c r="B134" s="29">
        <v>80</v>
      </c>
      <c r="C134" s="36" t="s">
        <v>74</v>
      </c>
      <c r="D134" s="30"/>
      <c r="E134" s="84" t="s">
        <v>153</v>
      </c>
      <c r="F134" s="33"/>
      <c r="G134" s="33"/>
      <c r="H134" s="34"/>
      <c r="I134" s="34"/>
      <c r="J134" s="34"/>
      <c r="K134" s="97" t="s">
        <v>25</v>
      </c>
      <c r="L134" s="98"/>
      <c r="M134" s="98"/>
      <c r="N134" s="99"/>
    </row>
    <row r="135" spans="1:14" ht="29.25" x14ac:dyDescent="0.25">
      <c r="A135" s="28">
        <v>138</v>
      </c>
      <c r="B135" s="29">
        <v>600</v>
      </c>
      <c r="C135" s="36" t="s">
        <v>148</v>
      </c>
      <c r="D135" s="30"/>
      <c r="E135" s="84" t="s">
        <v>154</v>
      </c>
      <c r="F135" s="33"/>
      <c r="G135" s="33"/>
      <c r="H135" s="34"/>
      <c r="I135" s="34"/>
      <c r="J135" s="34"/>
      <c r="K135" s="97" t="s">
        <v>25</v>
      </c>
      <c r="L135" s="98"/>
      <c r="M135" s="98"/>
      <c r="N135" s="99"/>
    </row>
    <row r="136" spans="1:14" ht="29.25" x14ac:dyDescent="0.25">
      <c r="A136" s="28">
        <v>139</v>
      </c>
      <c r="B136" s="29">
        <v>600</v>
      </c>
      <c r="C136" s="36" t="s">
        <v>148</v>
      </c>
      <c r="D136" s="30"/>
      <c r="E136" s="84" t="s">
        <v>155</v>
      </c>
      <c r="F136" s="33"/>
      <c r="G136" s="33"/>
      <c r="H136" s="34"/>
      <c r="I136" s="34"/>
      <c r="J136" s="34"/>
      <c r="K136" s="97" t="s">
        <v>25</v>
      </c>
      <c r="L136" s="98"/>
      <c r="M136" s="98"/>
      <c r="N136" s="99"/>
    </row>
    <row r="137" spans="1:14" x14ac:dyDescent="0.25">
      <c r="A137" s="28">
        <v>140</v>
      </c>
      <c r="B137" s="29">
        <v>600</v>
      </c>
      <c r="C137" s="36" t="s">
        <v>156</v>
      </c>
      <c r="D137" s="30"/>
      <c r="E137" s="84" t="s">
        <v>157</v>
      </c>
      <c r="F137" s="33"/>
      <c r="G137" s="33"/>
      <c r="H137" s="34"/>
      <c r="I137" s="34"/>
      <c r="J137" s="34"/>
      <c r="K137" s="97" t="s">
        <v>25</v>
      </c>
      <c r="L137" s="98"/>
      <c r="M137" s="98"/>
      <c r="N137" s="99"/>
    </row>
    <row r="138" spans="1:14" ht="29.25" x14ac:dyDescent="0.25">
      <c r="A138" s="28">
        <v>141</v>
      </c>
      <c r="B138" s="29">
        <v>30</v>
      </c>
      <c r="C138" s="36" t="s">
        <v>74</v>
      </c>
      <c r="D138" s="30"/>
      <c r="E138" s="84" t="s">
        <v>158</v>
      </c>
      <c r="F138" s="33"/>
      <c r="G138" s="33"/>
      <c r="H138" s="34"/>
      <c r="I138" s="34"/>
      <c r="J138" s="34"/>
      <c r="K138" s="97" t="s">
        <v>25</v>
      </c>
      <c r="L138" s="98"/>
      <c r="M138" s="98"/>
      <c r="N138" s="99"/>
    </row>
    <row r="139" spans="1:14" x14ac:dyDescent="0.25">
      <c r="A139" s="28">
        <v>143</v>
      </c>
      <c r="B139" s="29">
        <v>100</v>
      </c>
      <c r="C139" s="36" t="s">
        <v>148</v>
      </c>
      <c r="D139" s="30"/>
      <c r="E139" s="84" t="s">
        <v>159</v>
      </c>
      <c r="F139" s="33"/>
      <c r="G139" s="33"/>
      <c r="H139" s="34"/>
      <c r="I139" s="34"/>
      <c r="J139" s="34"/>
      <c r="K139" s="97" t="s">
        <v>25</v>
      </c>
      <c r="L139" s="98"/>
      <c r="M139" s="98"/>
      <c r="N139" s="99"/>
    </row>
    <row r="140" spans="1:14" ht="29.25" x14ac:dyDescent="0.25">
      <c r="A140" s="28">
        <v>144</v>
      </c>
      <c r="B140" s="29">
        <v>600</v>
      </c>
      <c r="C140" s="36" t="s">
        <v>139</v>
      </c>
      <c r="D140" s="30"/>
      <c r="E140" s="84" t="s">
        <v>160</v>
      </c>
      <c r="F140" s="33"/>
      <c r="G140" s="33"/>
      <c r="H140" s="34"/>
      <c r="I140" s="34"/>
      <c r="J140" s="34"/>
      <c r="K140" s="97" t="s">
        <v>25</v>
      </c>
      <c r="L140" s="98"/>
      <c r="M140" s="98"/>
      <c r="N140" s="99"/>
    </row>
    <row r="141" spans="1:14" ht="29.25" x14ac:dyDescent="0.25">
      <c r="A141" s="28">
        <v>145</v>
      </c>
      <c r="B141" s="29">
        <v>200</v>
      </c>
      <c r="C141" s="36" t="s">
        <v>161</v>
      </c>
      <c r="D141" s="30"/>
      <c r="E141" s="84" t="s">
        <v>162</v>
      </c>
      <c r="F141" s="33"/>
      <c r="G141" s="33"/>
      <c r="H141" s="34"/>
      <c r="I141" s="34"/>
      <c r="J141" s="34"/>
      <c r="K141" s="97" t="s">
        <v>25</v>
      </c>
      <c r="L141" s="98"/>
      <c r="M141" s="98"/>
      <c r="N141" s="99"/>
    </row>
    <row r="142" spans="1:14" ht="29.25" x14ac:dyDescent="0.25">
      <c r="A142" s="28">
        <v>146</v>
      </c>
      <c r="B142" s="29">
        <v>7000</v>
      </c>
      <c r="C142" s="36" t="s">
        <v>161</v>
      </c>
      <c r="D142" s="30"/>
      <c r="E142" s="84" t="s">
        <v>163</v>
      </c>
      <c r="F142" s="33"/>
      <c r="G142" s="33"/>
      <c r="H142" s="34"/>
      <c r="I142" s="34"/>
      <c r="J142" s="34"/>
      <c r="K142" s="97" t="s">
        <v>25</v>
      </c>
      <c r="L142" s="98"/>
      <c r="M142" s="98"/>
      <c r="N142" s="99"/>
    </row>
    <row r="143" spans="1:14" ht="29.25" x14ac:dyDescent="0.25">
      <c r="A143" s="28">
        <v>148</v>
      </c>
      <c r="B143" s="29">
        <v>3000</v>
      </c>
      <c r="C143" s="36" t="s">
        <v>139</v>
      </c>
      <c r="D143" s="30"/>
      <c r="E143" s="84" t="s">
        <v>164</v>
      </c>
      <c r="F143" s="33"/>
      <c r="G143" s="33"/>
      <c r="H143" s="34"/>
      <c r="I143" s="34"/>
      <c r="J143" s="34"/>
      <c r="K143" s="97" t="s">
        <v>25</v>
      </c>
      <c r="L143" s="98"/>
      <c r="M143" s="98"/>
      <c r="N143" s="99"/>
    </row>
    <row r="144" spans="1:14" ht="29.25" x14ac:dyDescent="0.25">
      <c r="A144" s="28">
        <v>149</v>
      </c>
      <c r="B144" s="29">
        <v>12000</v>
      </c>
      <c r="C144" s="36" t="s">
        <v>165</v>
      </c>
      <c r="D144" s="30"/>
      <c r="E144" s="84" t="s">
        <v>166</v>
      </c>
      <c r="F144" s="33"/>
      <c r="G144" s="33"/>
      <c r="H144" s="34"/>
      <c r="I144" s="34"/>
      <c r="J144" s="34"/>
      <c r="K144" s="97" t="s">
        <v>25</v>
      </c>
      <c r="L144" s="98"/>
      <c r="M144" s="98"/>
      <c r="N144" s="99"/>
    </row>
    <row r="145" spans="1:14" ht="43.5" x14ac:dyDescent="0.25">
      <c r="A145" s="28">
        <v>151</v>
      </c>
      <c r="B145" s="29">
        <v>30000</v>
      </c>
      <c r="C145" s="36" t="s">
        <v>161</v>
      </c>
      <c r="D145" s="30"/>
      <c r="E145" s="84" t="s">
        <v>167</v>
      </c>
      <c r="F145" s="33"/>
      <c r="G145" s="33"/>
      <c r="H145" s="34"/>
      <c r="I145" s="34"/>
      <c r="J145" s="34"/>
      <c r="K145" s="97" t="s">
        <v>25</v>
      </c>
      <c r="L145" s="98"/>
      <c r="M145" s="98"/>
      <c r="N145" s="99"/>
    </row>
    <row r="146" spans="1:14" ht="29.25" x14ac:dyDescent="0.25">
      <c r="A146" s="28">
        <v>152</v>
      </c>
      <c r="B146" s="29">
        <v>30000</v>
      </c>
      <c r="C146" s="36" t="s">
        <v>165</v>
      </c>
      <c r="D146" s="30"/>
      <c r="E146" s="84" t="s">
        <v>168</v>
      </c>
      <c r="F146" s="33"/>
      <c r="G146" s="33"/>
      <c r="H146" s="34"/>
      <c r="I146" s="34"/>
      <c r="J146" s="34"/>
      <c r="K146" s="97" t="s">
        <v>25</v>
      </c>
      <c r="L146" s="98"/>
      <c r="M146" s="98"/>
      <c r="N146" s="99"/>
    </row>
    <row r="147" spans="1:14" x14ac:dyDescent="0.25">
      <c r="A147" s="28">
        <v>153</v>
      </c>
      <c r="B147" s="29">
        <v>50000</v>
      </c>
      <c r="C147" s="36" t="s">
        <v>116</v>
      </c>
      <c r="D147" s="30"/>
      <c r="E147" s="84" t="s">
        <v>169</v>
      </c>
      <c r="F147" s="33"/>
      <c r="G147" s="33"/>
      <c r="H147" s="34"/>
      <c r="I147" s="34"/>
      <c r="J147" s="34"/>
      <c r="K147" s="97" t="s">
        <v>25</v>
      </c>
      <c r="L147" s="98"/>
      <c r="M147" s="98"/>
      <c r="N147" s="99"/>
    </row>
    <row r="148" spans="1:14" x14ac:dyDescent="0.25">
      <c r="A148" s="28">
        <v>154</v>
      </c>
      <c r="B148" s="29">
        <v>20000</v>
      </c>
      <c r="C148" s="36" t="s">
        <v>170</v>
      </c>
      <c r="D148" s="30"/>
      <c r="E148" s="84" t="s">
        <v>171</v>
      </c>
      <c r="F148" s="33"/>
      <c r="G148" s="33"/>
      <c r="H148" s="34"/>
      <c r="I148" s="34"/>
      <c r="J148" s="34"/>
      <c r="K148" s="97" t="s">
        <v>25</v>
      </c>
      <c r="L148" s="98"/>
      <c r="M148" s="98"/>
      <c r="N148" s="99"/>
    </row>
    <row r="149" spans="1:14" x14ac:dyDescent="0.25">
      <c r="A149" s="28">
        <v>155</v>
      </c>
      <c r="B149" s="29">
        <v>1000</v>
      </c>
      <c r="C149" s="36" t="s">
        <v>170</v>
      </c>
      <c r="D149" s="30"/>
      <c r="E149" s="84" t="s">
        <v>172</v>
      </c>
      <c r="F149" s="33"/>
      <c r="G149" s="33"/>
      <c r="H149" s="34"/>
      <c r="I149" s="34"/>
      <c r="J149" s="34"/>
      <c r="K149" s="97" t="s">
        <v>25</v>
      </c>
      <c r="L149" s="98"/>
      <c r="M149" s="98"/>
      <c r="N149" s="99"/>
    </row>
    <row r="150" spans="1:14" x14ac:dyDescent="0.25">
      <c r="A150" s="28">
        <v>156</v>
      </c>
      <c r="B150" s="29">
        <v>1000</v>
      </c>
      <c r="C150" s="36" t="s">
        <v>170</v>
      </c>
      <c r="D150" s="30"/>
      <c r="E150" s="84" t="s">
        <v>173</v>
      </c>
      <c r="F150" s="33"/>
      <c r="G150" s="33"/>
      <c r="H150" s="34"/>
      <c r="I150" s="34"/>
      <c r="J150" s="34"/>
      <c r="K150" s="97" t="s">
        <v>25</v>
      </c>
      <c r="L150" s="98"/>
      <c r="M150" s="98"/>
      <c r="N150" s="99"/>
    </row>
    <row r="151" spans="1:14" x14ac:dyDescent="0.25">
      <c r="A151" s="28">
        <v>157</v>
      </c>
      <c r="B151" s="29">
        <v>400</v>
      </c>
      <c r="C151" s="36" t="s">
        <v>116</v>
      </c>
      <c r="D151" s="30"/>
      <c r="E151" s="84" t="s">
        <v>174</v>
      </c>
      <c r="F151" s="33"/>
      <c r="G151" s="33"/>
      <c r="H151" s="34"/>
      <c r="I151" s="34"/>
      <c r="J151" s="34"/>
      <c r="K151" s="97" t="s">
        <v>25</v>
      </c>
      <c r="L151" s="98"/>
      <c r="M151" s="98"/>
      <c r="N151" s="99"/>
    </row>
    <row r="152" spans="1:14" x14ac:dyDescent="0.25">
      <c r="A152" s="28">
        <v>158</v>
      </c>
      <c r="B152" s="29">
        <v>1000</v>
      </c>
      <c r="C152" s="36" t="s">
        <v>170</v>
      </c>
      <c r="D152" s="30"/>
      <c r="E152" s="84" t="s">
        <v>175</v>
      </c>
      <c r="F152" s="33"/>
      <c r="G152" s="33"/>
      <c r="H152" s="34"/>
      <c r="I152" s="34"/>
      <c r="J152" s="34"/>
      <c r="K152" s="97" t="s">
        <v>25</v>
      </c>
      <c r="L152" s="98"/>
      <c r="M152" s="98"/>
      <c r="N152" s="99"/>
    </row>
    <row r="153" spans="1:14" x14ac:dyDescent="0.25">
      <c r="A153" s="28">
        <v>160</v>
      </c>
      <c r="B153" s="29">
        <v>200</v>
      </c>
      <c r="C153" s="36" t="s">
        <v>116</v>
      </c>
      <c r="D153" s="30"/>
      <c r="E153" s="84" t="s">
        <v>176</v>
      </c>
      <c r="F153" s="33"/>
      <c r="G153" s="33"/>
      <c r="H153" s="34"/>
      <c r="I153" s="34"/>
      <c r="J153" s="34"/>
      <c r="K153" s="97" t="s">
        <v>25</v>
      </c>
      <c r="L153" s="98"/>
      <c r="M153" s="98"/>
      <c r="N153" s="99"/>
    </row>
    <row r="154" spans="1:14" x14ac:dyDescent="0.25">
      <c r="A154" s="28">
        <v>161</v>
      </c>
      <c r="B154" s="29">
        <v>6000</v>
      </c>
      <c r="C154" s="36" t="s">
        <v>170</v>
      </c>
      <c r="D154" s="30"/>
      <c r="E154" s="84" t="s">
        <v>177</v>
      </c>
      <c r="F154" s="33"/>
      <c r="G154" s="33"/>
      <c r="H154" s="34"/>
      <c r="I154" s="34"/>
      <c r="J154" s="34"/>
      <c r="K154" s="97" t="s">
        <v>25</v>
      </c>
      <c r="L154" s="98"/>
      <c r="M154" s="98"/>
      <c r="N154" s="99"/>
    </row>
    <row r="155" spans="1:14" x14ac:dyDescent="0.25">
      <c r="A155" s="28">
        <v>162</v>
      </c>
      <c r="B155" s="29">
        <v>500</v>
      </c>
      <c r="C155" s="36" t="s">
        <v>170</v>
      </c>
      <c r="D155" s="30"/>
      <c r="E155" s="84" t="s">
        <v>178</v>
      </c>
      <c r="F155" s="33"/>
      <c r="G155" s="33"/>
      <c r="H155" s="34"/>
      <c r="I155" s="34"/>
      <c r="J155" s="34"/>
      <c r="K155" s="97" t="s">
        <v>25</v>
      </c>
      <c r="L155" s="98"/>
      <c r="M155" s="98"/>
      <c r="N155" s="99"/>
    </row>
    <row r="156" spans="1:14" ht="29.25" x14ac:dyDescent="0.25">
      <c r="A156" s="28">
        <v>163</v>
      </c>
      <c r="B156" s="29">
        <v>100</v>
      </c>
      <c r="C156" s="36" t="s">
        <v>170</v>
      </c>
      <c r="D156" s="30"/>
      <c r="E156" s="84" t="s">
        <v>179</v>
      </c>
      <c r="F156" s="33"/>
      <c r="G156" s="33"/>
      <c r="H156" s="34"/>
      <c r="I156" s="34"/>
      <c r="J156" s="34"/>
      <c r="K156" s="97" t="s">
        <v>25</v>
      </c>
      <c r="L156" s="98"/>
      <c r="M156" s="98"/>
      <c r="N156" s="99"/>
    </row>
    <row r="157" spans="1:14" x14ac:dyDescent="0.25">
      <c r="A157" s="28">
        <v>164</v>
      </c>
      <c r="B157" s="29">
        <v>1500</v>
      </c>
      <c r="C157" s="38" t="s">
        <v>116</v>
      </c>
      <c r="D157" s="30"/>
      <c r="E157" s="88" t="s">
        <v>180</v>
      </c>
      <c r="F157" s="33"/>
      <c r="G157" s="33"/>
      <c r="H157" s="34"/>
      <c r="I157" s="34"/>
      <c r="J157" s="34"/>
      <c r="K157" s="97" t="s">
        <v>25</v>
      </c>
      <c r="L157" s="98"/>
      <c r="M157" s="98"/>
      <c r="N157" s="99"/>
    </row>
    <row r="158" spans="1:14" ht="43.5" x14ac:dyDescent="0.25">
      <c r="A158" s="28">
        <v>165</v>
      </c>
      <c r="B158" s="29">
        <v>1500</v>
      </c>
      <c r="C158" s="38" t="s">
        <v>170</v>
      </c>
      <c r="D158" s="30"/>
      <c r="E158" s="42" t="s">
        <v>181</v>
      </c>
      <c r="F158" s="33"/>
      <c r="G158" s="33"/>
      <c r="H158" s="34"/>
      <c r="I158" s="34"/>
      <c r="J158" s="34"/>
      <c r="K158" s="97" t="s">
        <v>25</v>
      </c>
      <c r="L158" s="98"/>
      <c r="M158" s="98"/>
      <c r="N158" s="99"/>
    </row>
    <row r="159" spans="1:14" ht="29.25" x14ac:dyDescent="0.25">
      <c r="A159" s="28">
        <v>166</v>
      </c>
      <c r="B159" s="29">
        <v>3000</v>
      </c>
      <c r="C159" s="38" t="s">
        <v>170</v>
      </c>
      <c r="D159" s="30"/>
      <c r="E159" s="42" t="s">
        <v>182</v>
      </c>
      <c r="F159" s="33"/>
      <c r="G159" s="33"/>
      <c r="H159" s="34"/>
      <c r="I159" s="34"/>
      <c r="J159" s="34"/>
      <c r="K159" s="97" t="s">
        <v>25</v>
      </c>
      <c r="L159" s="98"/>
      <c r="M159" s="98"/>
      <c r="N159" s="99"/>
    </row>
    <row r="160" spans="1:14" ht="29.25" x14ac:dyDescent="0.25">
      <c r="A160" s="28">
        <v>167</v>
      </c>
      <c r="B160" s="29">
        <v>6000</v>
      </c>
      <c r="C160" s="38" t="s">
        <v>170</v>
      </c>
      <c r="D160" s="30"/>
      <c r="E160" s="42" t="s">
        <v>183</v>
      </c>
      <c r="F160" s="33"/>
      <c r="G160" s="33"/>
      <c r="H160" s="34"/>
      <c r="I160" s="34"/>
      <c r="J160" s="34"/>
      <c r="K160" s="97" t="s">
        <v>25</v>
      </c>
      <c r="L160" s="98"/>
      <c r="M160" s="98"/>
      <c r="N160" s="99"/>
    </row>
    <row r="161" spans="1:14" x14ac:dyDescent="0.25">
      <c r="A161" s="28">
        <v>169</v>
      </c>
      <c r="B161" s="29">
        <v>1000</v>
      </c>
      <c r="C161" s="38" t="s">
        <v>170</v>
      </c>
      <c r="D161" s="30"/>
      <c r="E161" s="42" t="s">
        <v>184</v>
      </c>
      <c r="F161" s="33"/>
      <c r="G161" s="33"/>
      <c r="H161" s="34"/>
      <c r="I161" s="34"/>
      <c r="J161" s="34"/>
      <c r="K161" s="97" t="s">
        <v>25</v>
      </c>
      <c r="L161" s="98"/>
      <c r="M161" s="98"/>
      <c r="N161" s="99"/>
    </row>
    <row r="162" spans="1:14" x14ac:dyDescent="0.25">
      <c r="A162" s="28">
        <v>170</v>
      </c>
      <c r="B162" s="29">
        <v>4000</v>
      </c>
      <c r="C162" s="38" t="s">
        <v>116</v>
      </c>
      <c r="D162" s="30"/>
      <c r="E162" s="42" t="s">
        <v>185</v>
      </c>
      <c r="F162" s="33"/>
      <c r="G162" s="33"/>
      <c r="H162" s="34"/>
      <c r="I162" s="34"/>
      <c r="J162" s="34"/>
      <c r="K162" s="97" t="s">
        <v>25</v>
      </c>
      <c r="L162" s="98"/>
      <c r="M162" s="98"/>
      <c r="N162" s="99"/>
    </row>
    <row r="163" spans="1:14" ht="45" x14ac:dyDescent="0.25">
      <c r="A163" s="28">
        <v>171</v>
      </c>
      <c r="B163" s="39">
        <v>800</v>
      </c>
      <c r="C163" s="40" t="s">
        <v>33</v>
      </c>
      <c r="D163" s="41"/>
      <c r="E163" s="42" t="s">
        <v>186</v>
      </c>
      <c r="F163" s="33"/>
      <c r="G163" s="33"/>
      <c r="H163" s="34"/>
      <c r="I163" s="34"/>
      <c r="J163" s="34"/>
      <c r="K163" s="97" t="s">
        <v>25</v>
      </c>
      <c r="L163" s="98"/>
      <c r="M163" s="98"/>
      <c r="N163" s="99"/>
    </row>
    <row r="164" spans="1:14" x14ac:dyDescent="0.25">
      <c r="A164" s="28">
        <v>172</v>
      </c>
      <c r="B164" s="29">
        <v>40</v>
      </c>
      <c r="C164" s="38" t="s">
        <v>74</v>
      </c>
      <c r="D164" s="41"/>
      <c r="E164" s="42" t="s">
        <v>187</v>
      </c>
      <c r="F164" s="33"/>
      <c r="G164" s="33"/>
      <c r="H164" s="34"/>
      <c r="I164" s="34"/>
      <c r="J164" s="34"/>
      <c r="K164" s="97" t="s">
        <v>25</v>
      </c>
      <c r="L164" s="98"/>
      <c r="M164" s="98"/>
      <c r="N164" s="99"/>
    </row>
    <row r="165" spans="1:14" ht="30.75" x14ac:dyDescent="0.25">
      <c r="A165" s="28">
        <v>173</v>
      </c>
      <c r="B165" s="43">
        <v>80</v>
      </c>
      <c r="C165" s="38" t="s">
        <v>74</v>
      </c>
      <c r="D165" s="41"/>
      <c r="E165" s="42" t="s">
        <v>188</v>
      </c>
      <c r="F165" s="33"/>
      <c r="G165" s="33"/>
      <c r="H165" s="34"/>
      <c r="I165" s="34"/>
      <c r="J165" s="34"/>
      <c r="K165" s="97" t="s">
        <v>25</v>
      </c>
      <c r="L165" s="98"/>
      <c r="M165" s="98"/>
      <c r="N165" s="99"/>
    </row>
    <row r="166" spans="1:14" x14ac:dyDescent="0.25">
      <c r="A166" s="44">
        <v>174</v>
      </c>
      <c r="B166" s="45">
        <v>30</v>
      </c>
      <c r="C166" s="46" t="s">
        <v>74</v>
      </c>
      <c r="D166" s="47"/>
      <c r="E166" s="48" t="s">
        <v>189</v>
      </c>
      <c r="F166" s="33"/>
      <c r="G166" s="33"/>
      <c r="H166" s="34"/>
      <c r="I166" s="34"/>
      <c r="J166" s="34"/>
      <c r="K166" s="97" t="s">
        <v>25</v>
      </c>
      <c r="L166" s="98"/>
      <c r="M166" s="98"/>
      <c r="N166" s="99"/>
    </row>
    <row r="167" spans="1:14" x14ac:dyDescent="0.25">
      <c r="A167" s="44">
        <v>175</v>
      </c>
      <c r="B167" s="45">
        <v>5</v>
      </c>
      <c r="C167" s="49" t="s">
        <v>74</v>
      </c>
      <c r="D167" s="49"/>
      <c r="E167" s="48" t="s">
        <v>190</v>
      </c>
      <c r="F167" s="33"/>
      <c r="G167" s="33"/>
      <c r="H167" s="34"/>
      <c r="I167" s="34"/>
      <c r="J167" s="34"/>
      <c r="K167" s="97" t="s">
        <v>25</v>
      </c>
      <c r="L167" s="98"/>
      <c r="M167" s="98"/>
      <c r="N167" s="99"/>
    </row>
    <row r="168" spans="1:14" ht="16.5" x14ac:dyDescent="0.3">
      <c r="A168" s="50"/>
      <c r="B168" s="51"/>
      <c r="C168" s="51"/>
      <c r="D168" s="51"/>
      <c r="E168" s="51"/>
      <c r="F168" s="52" t="s">
        <v>191</v>
      </c>
      <c r="G168" s="53"/>
      <c r="H168" s="54"/>
      <c r="I168" s="54"/>
      <c r="J168" s="55"/>
      <c r="K168" s="17"/>
      <c r="L168" s="56"/>
      <c r="M168" s="11"/>
      <c r="N168" s="11"/>
    </row>
    <row r="169" spans="1:14" ht="16.5" x14ac:dyDescent="0.3">
      <c r="A169" s="11"/>
      <c r="B169" s="11"/>
      <c r="C169" s="11"/>
      <c r="D169" s="11"/>
      <c r="E169" s="11"/>
      <c r="F169" s="52" t="s">
        <v>192</v>
      </c>
      <c r="G169" s="52" t="str">
        <f>[1]PR!G173</f>
        <v>USD</v>
      </c>
      <c r="H169" s="57"/>
      <c r="I169" s="11"/>
      <c r="J169" s="11"/>
      <c r="K169" s="10"/>
      <c r="L169" s="10"/>
      <c r="M169" s="58"/>
      <c r="N169" s="58"/>
    </row>
    <row r="170" spans="1:14" ht="18.75" x14ac:dyDescent="0.3">
      <c r="A170" s="112" t="s">
        <v>193</v>
      </c>
      <c r="B170" s="113"/>
      <c r="C170" s="113"/>
      <c r="D170" s="113"/>
      <c r="E170" s="114"/>
      <c r="F170" s="11"/>
      <c r="G170" s="57"/>
      <c r="H170" s="59" t="s">
        <v>194</v>
      </c>
      <c r="I170" s="60"/>
      <c r="J170" s="115"/>
      <c r="K170" s="115"/>
      <c r="L170" s="115"/>
      <c r="M170" s="115"/>
      <c r="N170" s="115"/>
    </row>
    <row r="171" spans="1:14" ht="18.75" x14ac:dyDescent="0.3">
      <c r="A171" s="61" t="s">
        <v>195</v>
      </c>
      <c r="B171" s="62" t="s">
        <v>196</v>
      </c>
      <c r="C171" s="62"/>
      <c r="D171" s="62"/>
      <c r="E171" s="63"/>
      <c r="F171" s="11"/>
      <c r="G171" s="11"/>
      <c r="H171" s="59" t="s">
        <v>197</v>
      </c>
      <c r="I171" s="60"/>
      <c r="J171" s="115"/>
      <c r="K171" s="115"/>
      <c r="L171" s="115"/>
      <c r="M171" s="115"/>
      <c r="N171" s="115"/>
    </row>
    <row r="172" spans="1:14" ht="18.75" x14ac:dyDescent="0.3">
      <c r="A172" s="61" t="s">
        <v>195</v>
      </c>
      <c r="B172" s="62" t="s">
        <v>198</v>
      </c>
      <c r="C172" s="62"/>
      <c r="D172" s="62"/>
      <c r="E172" s="63"/>
      <c r="F172" s="11"/>
      <c r="G172" s="11"/>
      <c r="H172" s="59" t="s">
        <v>199</v>
      </c>
      <c r="I172" s="60"/>
      <c r="J172" s="115"/>
      <c r="K172" s="115"/>
      <c r="L172" s="115"/>
      <c r="M172" s="115"/>
      <c r="N172" s="115"/>
    </row>
    <row r="173" spans="1:14" ht="18.75" x14ac:dyDescent="0.3">
      <c r="A173" s="61" t="s">
        <v>195</v>
      </c>
      <c r="B173" s="62" t="s">
        <v>200</v>
      </c>
      <c r="C173" s="62"/>
      <c r="D173" s="62"/>
      <c r="E173" s="63"/>
      <c r="F173" s="11"/>
      <c r="G173" s="11"/>
      <c r="H173" s="64" t="s">
        <v>201</v>
      </c>
      <c r="I173" s="65"/>
      <c r="J173" s="116"/>
      <c r="K173" s="117"/>
      <c r="L173" s="117"/>
      <c r="M173" s="117"/>
      <c r="N173" s="118"/>
    </row>
    <row r="174" spans="1:14" ht="18.75" x14ac:dyDescent="0.3">
      <c r="A174" s="61" t="s">
        <v>195</v>
      </c>
      <c r="B174" s="62" t="s">
        <v>202</v>
      </c>
      <c r="C174" s="62"/>
      <c r="D174" s="62"/>
      <c r="E174" s="63"/>
      <c r="F174" s="11"/>
      <c r="G174" s="11"/>
      <c r="H174" s="66"/>
      <c r="I174" s="67"/>
      <c r="J174" s="119"/>
      <c r="K174" s="120"/>
      <c r="L174" s="120"/>
      <c r="M174" s="120"/>
      <c r="N174" s="121"/>
    </row>
    <row r="175" spans="1:14" ht="18.75" x14ac:dyDescent="0.3">
      <c r="A175" s="61" t="s">
        <v>195</v>
      </c>
      <c r="B175" s="62" t="s">
        <v>203</v>
      </c>
      <c r="C175" s="62"/>
      <c r="D175" s="62"/>
      <c r="E175" s="63"/>
      <c r="F175" s="11"/>
      <c r="G175" s="11"/>
      <c r="H175" s="66"/>
      <c r="I175" s="67"/>
      <c r="J175" s="119"/>
      <c r="K175" s="120"/>
      <c r="L175" s="120"/>
      <c r="M175" s="120"/>
      <c r="N175" s="121"/>
    </row>
    <row r="176" spans="1:14" ht="18.75" x14ac:dyDescent="0.3">
      <c r="A176" s="61" t="s">
        <v>195</v>
      </c>
      <c r="B176" s="62" t="s">
        <v>212</v>
      </c>
      <c r="C176" s="62"/>
      <c r="D176" s="62"/>
      <c r="E176" s="63"/>
      <c r="F176" s="11"/>
      <c r="G176" s="57"/>
      <c r="H176" s="66"/>
      <c r="I176" s="67"/>
      <c r="J176" s="119"/>
      <c r="K176" s="120"/>
      <c r="L176" s="120"/>
      <c r="M176" s="120"/>
      <c r="N176" s="121"/>
    </row>
    <row r="177" spans="1:14" ht="16.5" x14ac:dyDescent="0.3">
      <c r="A177" s="68"/>
      <c r="B177" s="69"/>
      <c r="C177" s="69"/>
      <c r="D177" s="69"/>
      <c r="E177" s="70"/>
      <c r="F177" s="11"/>
      <c r="G177" s="71"/>
      <c r="H177" s="66"/>
      <c r="I177" s="67"/>
      <c r="J177" s="119"/>
      <c r="K177" s="120"/>
      <c r="L177" s="120"/>
      <c r="M177" s="120"/>
      <c r="N177" s="121"/>
    </row>
    <row r="178" spans="1:14" ht="16.5" x14ac:dyDescent="0.3">
      <c r="A178" s="123" t="s">
        <v>204</v>
      </c>
      <c r="B178" s="124"/>
      <c r="C178" s="125"/>
      <c r="D178" s="126"/>
      <c r="E178" s="127"/>
      <c r="F178" s="11"/>
      <c r="G178" s="11"/>
      <c r="H178" s="72"/>
      <c r="I178" s="73"/>
      <c r="J178" s="130"/>
      <c r="K178" s="131"/>
      <c r="L178" s="131"/>
      <c r="M178" s="131"/>
      <c r="N178" s="132"/>
    </row>
    <row r="179" spans="1:14" ht="16.5" x14ac:dyDescent="0.3">
      <c r="A179" s="123" t="s">
        <v>205</v>
      </c>
      <c r="B179" s="124"/>
      <c r="C179" s="125"/>
      <c r="D179" s="126"/>
      <c r="E179" s="127"/>
      <c r="F179" s="11"/>
      <c r="G179" s="11" t="s">
        <v>206</v>
      </c>
      <c r="H179" s="11"/>
      <c r="I179" s="11"/>
      <c r="J179" s="11"/>
      <c r="K179" s="10"/>
      <c r="L179" s="74"/>
      <c r="M179" s="75"/>
      <c r="N179" s="76"/>
    </row>
    <row r="180" spans="1:14" ht="16.5" x14ac:dyDescent="0.3">
      <c r="A180" s="123" t="s">
        <v>207</v>
      </c>
      <c r="B180" s="124"/>
      <c r="C180" s="125"/>
      <c r="D180" s="126"/>
      <c r="E180" s="127"/>
      <c r="F180" s="12"/>
      <c r="G180" s="11"/>
      <c r="H180" s="11"/>
      <c r="I180" s="11"/>
      <c r="J180" s="75"/>
      <c r="K180" s="10"/>
      <c r="L180" s="74"/>
      <c r="M180" s="75"/>
      <c r="N180" s="76"/>
    </row>
    <row r="181" spans="1:14" ht="16.5" x14ac:dyDescent="0.3">
      <c r="A181" s="128" t="s">
        <v>208</v>
      </c>
      <c r="B181" s="128"/>
      <c r="C181" s="128"/>
      <c r="D181" s="129"/>
      <c r="E181" s="129"/>
      <c r="F181" s="11"/>
      <c r="G181" s="11"/>
      <c r="H181" s="11"/>
      <c r="I181" s="11"/>
      <c r="J181" s="11"/>
      <c r="K181" s="10"/>
      <c r="L181" s="74"/>
      <c r="M181" s="75"/>
      <c r="N181" s="76"/>
    </row>
    <row r="182" spans="1:14" ht="16.5" x14ac:dyDescent="0.3">
      <c r="A182" s="128" t="s">
        <v>209</v>
      </c>
      <c r="B182" s="128"/>
      <c r="C182" s="128"/>
      <c r="D182" s="129"/>
      <c r="E182" s="129"/>
      <c r="F182" s="54"/>
      <c r="G182" s="11"/>
      <c r="H182" s="122" t="s">
        <v>210</v>
      </c>
      <c r="I182" s="122"/>
      <c r="J182" s="122"/>
      <c r="K182" s="77"/>
      <c r="L182" s="78" t="s">
        <v>211</v>
      </c>
      <c r="M182" s="78"/>
      <c r="N182" s="11"/>
    </row>
    <row r="183" spans="1:14" ht="16.5" x14ac:dyDescent="0.3">
      <c r="A183" s="54"/>
      <c r="B183" s="79"/>
      <c r="C183" s="79"/>
      <c r="D183" s="54"/>
      <c r="E183" s="54"/>
      <c r="F183" s="54"/>
      <c r="G183" s="54"/>
      <c r="H183" s="11"/>
      <c r="I183" s="11"/>
      <c r="J183" s="79"/>
      <c r="K183" s="80"/>
      <c r="L183" s="81"/>
      <c r="M183" s="58"/>
      <c r="N183" s="58"/>
    </row>
    <row r="184" spans="1:14" ht="16.5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0"/>
      <c r="L184" s="10"/>
      <c r="M184" s="11"/>
      <c r="N184" s="11"/>
    </row>
    <row r="185" spans="1:14" ht="16.5" x14ac:dyDescent="0.3">
      <c r="A185" s="82"/>
      <c r="B185" s="11"/>
      <c r="C185" s="11"/>
      <c r="D185" s="79"/>
      <c r="E185" s="79"/>
      <c r="F185" s="79"/>
      <c r="G185" s="79"/>
      <c r="H185" s="11"/>
      <c r="I185" s="11"/>
      <c r="J185" s="11"/>
      <c r="K185" s="10"/>
      <c r="L185" s="80"/>
      <c r="M185" s="83"/>
      <c r="N185" s="83"/>
    </row>
    <row r="186" spans="1:14" ht="16.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0"/>
      <c r="L186" s="10"/>
      <c r="M186" s="11"/>
      <c r="N186" s="11"/>
    </row>
  </sheetData>
  <mergeCells count="189">
    <mergeCell ref="H182:J182"/>
    <mergeCell ref="A180:C180"/>
    <mergeCell ref="D180:E180"/>
    <mergeCell ref="A181:C181"/>
    <mergeCell ref="D181:E181"/>
    <mergeCell ref="A182:C182"/>
    <mergeCell ref="D182:E182"/>
    <mergeCell ref="J177:N177"/>
    <mergeCell ref="A178:C178"/>
    <mergeCell ref="D178:E178"/>
    <mergeCell ref="J178:N178"/>
    <mergeCell ref="A179:C179"/>
    <mergeCell ref="D179:E179"/>
    <mergeCell ref="J171:N171"/>
    <mergeCell ref="J172:N172"/>
    <mergeCell ref="J173:N173"/>
    <mergeCell ref="J174:N174"/>
    <mergeCell ref="J175:N175"/>
    <mergeCell ref="J176:N176"/>
    <mergeCell ref="K163:N163"/>
    <mergeCell ref="K164:N164"/>
    <mergeCell ref="K165:N165"/>
    <mergeCell ref="K166:N166"/>
    <mergeCell ref="K167:N167"/>
    <mergeCell ref="A170:E170"/>
    <mergeCell ref="J170:N170"/>
    <mergeCell ref="K157:N157"/>
    <mergeCell ref="K158:N158"/>
    <mergeCell ref="K159:N159"/>
    <mergeCell ref="K160:N160"/>
    <mergeCell ref="K161:N161"/>
    <mergeCell ref="K162:N162"/>
    <mergeCell ref="K151:N151"/>
    <mergeCell ref="K152:N152"/>
    <mergeCell ref="K153:N153"/>
    <mergeCell ref="K154:N154"/>
    <mergeCell ref="K155:N155"/>
    <mergeCell ref="K156:N156"/>
    <mergeCell ref="K145:N145"/>
    <mergeCell ref="K146:N146"/>
    <mergeCell ref="K147:N147"/>
    <mergeCell ref="K148:N148"/>
    <mergeCell ref="K149:N149"/>
    <mergeCell ref="K150:N150"/>
    <mergeCell ref="K139:N139"/>
    <mergeCell ref="K140:N140"/>
    <mergeCell ref="K141:N141"/>
    <mergeCell ref="K142:N142"/>
    <mergeCell ref="K143:N143"/>
    <mergeCell ref="K144:N144"/>
    <mergeCell ref="K133:N133"/>
    <mergeCell ref="K134:N134"/>
    <mergeCell ref="K135:N135"/>
    <mergeCell ref="K136:N136"/>
    <mergeCell ref="K137:N137"/>
    <mergeCell ref="K138:N138"/>
    <mergeCell ref="K127:N127"/>
    <mergeCell ref="K128:N128"/>
    <mergeCell ref="K129:N129"/>
    <mergeCell ref="K130:N130"/>
    <mergeCell ref="K131:N131"/>
    <mergeCell ref="K132:N132"/>
    <mergeCell ref="K121:N121"/>
    <mergeCell ref="K122:N122"/>
    <mergeCell ref="K123:N123"/>
    <mergeCell ref="K124:N124"/>
    <mergeCell ref="K125:N125"/>
    <mergeCell ref="K126:N126"/>
    <mergeCell ref="K115:N115"/>
    <mergeCell ref="K116:N116"/>
    <mergeCell ref="K117:N117"/>
    <mergeCell ref="K118:N118"/>
    <mergeCell ref="K119:N119"/>
    <mergeCell ref="K120:N120"/>
    <mergeCell ref="K109:N109"/>
    <mergeCell ref="K110:N110"/>
    <mergeCell ref="K111:N111"/>
    <mergeCell ref="K112:N112"/>
    <mergeCell ref="K113:N113"/>
    <mergeCell ref="K114:N114"/>
    <mergeCell ref="K103:N103"/>
    <mergeCell ref="K104:N104"/>
    <mergeCell ref="K105:N105"/>
    <mergeCell ref="K106:N106"/>
    <mergeCell ref="K107:N107"/>
    <mergeCell ref="K108:N108"/>
    <mergeCell ref="K97:N97"/>
    <mergeCell ref="K98:N98"/>
    <mergeCell ref="K99:N99"/>
    <mergeCell ref="K100:N100"/>
    <mergeCell ref="K101:N101"/>
    <mergeCell ref="K102:N102"/>
    <mergeCell ref="K91:N91"/>
    <mergeCell ref="K92:N92"/>
    <mergeCell ref="K93:N93"/>
    <mergeCell ref="K94:N94"/>
    <mergeCell ref="K95:N95"/>
    <mergeCell ref="K96:N96"/>
    <mergeCell ref="K85:N85"/>
    <mergeCell ref="K86:N86"/>
    <mergeCell ref="K87:N87"/>
    <mergeCell ref="K88:N88"/>
    <mergeCell ref="K89:N89"/>
    <mergeCell ref="K90:N90"/>
    <mergeCell ref="K79:N79"/>
    <mergeCell ref="K80:N80"/>
    <mergeCell ref="K81:N81"/>
    <mergeCell ref="K82:N82"/>
    <mergeCell ref="K83:N83"/>
    <mergeCell ref="K84:N84"/>
    <mergeCell ref="K73:N73"/>
    <mergeCell ref="K74:N74"/>
    <mergeCell ref="K75:N75"/>
    <mergeCell ref="K76:N76"/>
    <mergeCell ref="K77:N77"/>
    <mergeCell ref="K78:N78"/>
    <mergeCell ref="K67:N67"/>
    <mergeCell ref="K68:N68"/>
    <mergeCell ref="K69:N69"/>
    <mergeCell ref="K70:N70"/>
    <mergeCell ref="K71:N71"/>
    <mergeCell ref="K72:N72"/>
    <mergeCell ref="K61:N61"/>
    <mergeCell ref="K62:N62"/>
    <mergeCell ref="K63:N63"/>
    <mergeCell ref="K64:N64"/>
    <mergeCell ref="K65:N65"/>
    <mergeCell ref="K66:N66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2:N52"/>
    <mergeCell ref="K53:N53"/>
    <mergeCell ref="K54:N54"/>
    <mergeCell ref="K43:N43"/>
    <mergeCell ref="K44:N44"/>
    <mergeCell ref="K45:N45"/>
    <mergeCell ref="K46:N46"/>
    <mergeCell ref="K47:N47"/>
    <mergeCell ref="K48:N48"/>
    <mergeCell ref="K37:N37"/>
    <mergeCell ref="K38:N38"/>
    <mergeCell ref="K39:N39"/>
    <mergeCell ref="K40:N40"/>
    <mergeCell ref="K41:N41"/>
    <mergeCell ref="K42:N42"/>
    <mergeCell ref="K31:N31"/>
    <mergeCell ref="K32:N32"/>
    <mergeCell ref="K33:N33"/>
    <mergeCell ref="K34:N34"/>
    <mergeCell ref="K35:N35"/>
    <mergeCell ref="K36:N36"/>
    <mergeCell ref="K25:N25"/>
    <mergeCell ref="K26:N26"/>
    <mergeCell ref="K27:N27"/>
    <mergeCell ref="K28:N28"/>
    <mergeCell ref="K29:N29"/>
    <mergeCell ref="K30:N30"/>
    <mergeCell ref="K19:N19"/>
    <mergeCell ref="K20:N20"/>
    <mergeCell ref="K21:N21"/>
    <mergeCell ref="K22:N22"/>
    <mergeCell ref="K23:N23"/>
    <mergeCell ref="K24:N24"/>
    <mergeCell ref="K15:N15"/>
    <mergeCell ref="K16:N16"/>
    <mergeCell ref="K17:N17"/>
    <mergeCell ref="K18:N18"/>
    <mergeCell ref="A10:C10"/>
    <mergeCell ref="F10:G10"/>
    <mergeCell ref="H10:I10"/>
    <mergeCell ref="J10:K10"/>
    <mergeCell ref="A11:N11"/>
    <mergeCell ref="K12:N12"/>
    <mergeCell ref="J3:K3"/>
    <mergeCell ref="A5:N5"/>
    <mergeCell ref="A7:N7"/>
    <mergeCell ref="A9:C9"/>
    <mergeCell ref="F9:G9"/>
    <mergeCell ref="H9:I9"/>
    <mergeCell ref="J9:K9"/>
    <mergeCell ref="K13:N13"/>
    <mergeCell ref="K14:N14"/>
  </mergeCells>
  <pageMargins left="0.7" right="0.7" top="0.75" bottom="0.75" header="0.3" footer="0.3"/>
  <pageSetup scale="66" orientation="landscape" r:id="rId1"/>
  <rowBreaks count="1" manualBreakCount="1">
    <brk id="14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Lubanga</dc:creator>
  <cp:lastModifiedBy>Peter Kinuthia</cp:lastModifiedBy>
  <cp:lastPrinted>2017-05-03T06:23:36Z</cp:lastPrinted>
  <dcterms:created xsi:type="dcterms:W3CDTF">2017-05-03T06:18:02Z</dcterms:created>
  <dcterms:modified xsi:type="dcterms:W3CDTF">2017-05-04T08:41:26Z</dcterms:modified>
</cp:coreProperties>
</file>