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Generator Parts" sheetId="1" r:id="rId1"/>
  </sheets>
  <calcPr calcId="15251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l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sharedStrings.xml><?xml version="1.0" encoding="utf-8"?>
<sst xmlns="http://schemas.openxmlformats.org/spreadsheetml/2006/main" count="414" uniqueCount="153">
  <si>
    <t>Quotation Request No:</t>
  </si>
  <si>
    <t xml:space="preserve">   QUOTATION  REQUEST</t>
  </si>
  <si>
    <r>
      <t xml:space="preserve">WE PRACTICE PROCUREMENT WITH </t>
    </r>
    <r>
      <rPr>
        <u/>
        <sz val="11"/>
        <rFont val="Trebuchet MS"/>
        <family val="2"/>
      </rPr>
      <t>INTEGRITY.</t>
    </r>
    <r>
      <rPr>
        <sz val="11"/>
        <rFont val="Trebuchet MS"/>
        <family val="2"/>
      </rPr>
      <t xml:space="preserve"> EMAIL UNETHICAL BEHAVIOR: SouthSudanSealedBid@Samaritan.org FOR CONFIDENTIAL REPORTING.</t>
    </r>
  </si>
  <si>
    <t>Category</t>
  </si>
  <si>
    <t>Requested By</t>
  </si>
  <si>
    <t>Last Date of Submission</t>
  </si>
  <si>
    <t>Contact Number</t>
  </si>
  <si>
    <t>Location</t>
  </si>
  <si>
    <t>Generator Parts</t>
  </si>
  <si>
    <t>SP South Sudan</t>
  </si>
  <si>
    <t>Juba</t>
  </si>
  <si>
    <t>Item
#</t>
  </si>
  <si>
    <t>Item Name</t>
  </si>
  <si>
    <t>Description/ Specifications</t>
  </si>
  <si>
    <t>Units/ Packaging</t>
  </si>
  <si>
    <t>Brand/ Model</t>
  </si>
  <si>
    <t>Unit Cost (USD)</t>
  </si>
  <si>
    <t>Total Cost (USD)</t>
  </si>
  <si>
    <t>Delivery Lead Time</t>
  </si>
  <si>
    <t>COMMENTS</t>
  </si>
  <si>
    <t>FILTER, Air Cleaner, Perkins</t>
  </si>
  <si>
    <t>250 kva Perkins</t>
  </si>
  <si>
    <t>pc</t>
  </si>
  <si>
    <t>110 kva Perkins</t>
  </si>
  <si>
    <t>50 kva Perkins</t>
  </si>
  <si>
    <t>30 kva Perkins</t>
  </si>
  <si>
    <t>22 kva Perkins</t>
  </si>
  <si>
    <t>10 kva Perkins</t>
  </si>
  <si>
    <t>FILTER, air cleaner CAT</t>
  </si>
  <si>
    <t>250 kva CAT</t>
  </si>
  <si>
    <t>110 kva CAT</t>
  </si>
  <si>
    <t>50 kva CAT</t>
  </si>
  <si>
    <t>30 kva CAT</t>
  </si>
  <si>
    <t>22 kva CAT</t>
  </si>
  <si>
    <t>10 kva CAT</t>
  </si>
  <si>
    <t xml:space="preserve">FILTER, fuel Perkins </t>
  </si>
  <si>
    <t>FILTER, fuel CAT</t>
  </si>
  <si>
    <t>FILTER, oil Perkins</t>
  </si>
  <si>
    <t>FILTER, oil filter CAT</t>
  </si>
  <si>
    <t xml:space="preserve">Plug, Glow plug </t>
  </si>
  <si>
    <t xml:space="preserve">Plug, spark plug </t>
  </si>
  <si>
    <t>Honda EB3000</t>
  </si>
  <si>
    <t>Honda EG5000CXS</t>
  </si>
  <si>
    <t>Honda EG6500CXS</t>
  </si>
  <si>
    <t>Honda GX390</t>
  </si>
  <si>
    <t>Alternator</t>
  </si>
  <si>
    <t>30 KVA Gen</t>
  </si>
  <si>
    <t>Alternator Belt</t>
  </si>
  <si>
    <t>30KVA OLYMPIAN GENERATOR, S/N No-GN65732U-993258T</t>
  </si>
  <si>
    <t>pcs</t>
  </si>
  <si>
    <t>Alternator assy</t>
  </si>
  <si>
    <t>N/A</t>
  </si>
  <si>
    <t>Amps meter</t>
  </si>
  <si>
    <t>AVR</t>
  </si>
  <si>
    <t>R250</t>
  </si>
  <si>
    <t>AVR R250</t>
  </si>
  <si>
    <t>Battery Amaron type Black in color  N70</t>
  </si>
  <si>
    <t>N70</t>
  </si>
  <si>
    <t>Battery cable Negative [ Black in color] 36''</t>
  </si>
  <si>
    <t>inches</t>
  </si>
  <si>
    <t>Battery cable Positive [Red in color] 36''</t>
  </si>
  <si>
    <t>Battery terminal Negative</t>
  </si>
  <si>
    <t>Battery terminal Positive</t>
  </si>
  <si>
    <t>2011 11KVA Petrol HONDA GX630 FX12GH</t>
  </si>
  <si>
    <t>Circuit breaker</t>
  </si>
  <si>
    <t>S203 / C32</t>
  </si>
  <si>
    <t>Circuit breaker assy</t>
  </si>
  <si>
    <t>Control panel</t>
  </si>
  <si>
    <t>Olympian 30 KVA generator, GEP 33-3, S/N No U263260U,</t>
  </si>
  <si>
    <t>Cylinder head gasket</t>
  </si>
  <si>
    <t>Diesel hose pipe [connecting to injector]</t>
  </si>
  <si>
    <t>meters</t>
  </si>
  <si>
    <t>Diesel Prime pump [Rubber type]</t>
  </si>
  <si>
    <t>Electrical Fuel Pump</t>
  </si>
  <si>
    <t>liters</t>
  </si>
  <si>
    <t>Engine main harness socket  [female]</t>
  </si>
  <si>
    <t>Engine main harness with socket ] male ]</t>
  </si>
  <si>
    <t>Engine mounting front side</t>
  </si>
  <si>
    <t>Engine mounting rear motor side</t>
  </si>
  <si>
    <t>Exhaust manifold neck bolts &amp; flat washer</t>
  </si>
  <si>
    <t>Exhaust manifold neck gasket</t>
  </si>
  <si>
    <t>Exhaust manifold silencer complete</t>
  </si>
  <si>
    <t>Exhaust silencer complete</t>
  </si>
  <si>
    <t>Fan belt</t>
  </si>
  <si>
    <t>Flex exhaust pipe</t>
  </si>
  <si>
    <t>Fuel filter housing complete</t>
  </si>
  <si>
    <t>Fuel pump assy</t>
  </si>
  <si>
    <t>fuse box [model 12V DC EIM basic MK3]</t>
  </si>
  <si>
    <t>258-9753</t>
  </si>
  <si>
    <t>Fuse box complete with fuse fitted</t>
  </si>
  <si>
    <t>Fuse control box[MOEL 12VDC EIM BASIC]</t>
  </si>
  <si>
    <t>Fuses</t>
  </si>
  <si>
    <t>20amp</t>
  </si>
  <si>
    <t xml:space="preserve">Fuses </t>
  </si>
  <si>
    <t>30Amp</t>
  </si>
  <si>
    <t>Fuses [each 5pcs]</t>
  </si>
  <si>
    <t>7amp,2amp,10amp</t>
  </si>
  <si>
    <t>insulating tape</t>
  </si>
  <si>
    <t>Black</t>
  </si>
  <si>
    <t>Main relay with 11 round pins</t>
  </si>
  <si>
    <t>Main starter switch with key attached</t>
  </si>
  <si>
    <t>Muffler bracket</t>
  </si>
  <si>
    <t>Piston kits - rings and oil rings</t>
  </si>
  <si>
    <t>kits</t>
  </si>
  <si>
    <t>Power wizard 1.1</t>
  </si>
  <si>
    <t>type 1.1</t>
  </si>
  <si>
    <t>Rubber type</t>
  </si>
  <si>
    <t>R.P.M meter</t>
  </si>
  <si>
    <t>Radiator assy</t>
  </si>
  <si>
    <t>Radiator cap</t>
  </si>
  <si>
    <t>Radiator coolant green in color</t>
  </si>
  <si>
    <t>green in color</t>
  </si>
  <si>
    <t>Radiator upper mounting</t>
  </si>
  <si>
    <t>Solonoid switch</t>
  </si>
  <si>
    <t>Starter motor assy</t>
  </si>
  <si>
    <t>Starter motor relay 12V/100A</t>
  </si>
  <si>
    <t>RL/180-12</t>
  </si>
  <si>
    <t>Stertor relay with 4pins connector</t>
  </si>
  <si>
    <t>Voltimeter</t>
  </si>
  <si>
    <t>TOTAL</t>
  </si>
  <si>
    <t>Currency</t>
  </si>
  <si>
    <t>USD</t>
  </si>
  <si>
    <t xml:space="preserve">Please Include: </t>
  </si>
  <si>
    <t>-</t>
  </si>
  <si>
    <t>Item Details (brand, model, etc.)</t>
  </si>
  <si>
    <t>Delivery Terms:</t>
  </si>
  <si>
    <t>Product Availability</t>
  </si>
  <si>
    <t>Payment Terms</t>
  </si>
  <si>
    <t>Unit Price and Total Amount after Discount</t>
  </si>
  <si>
    <t>Quotation Validity:</t>
  </si>
  <si>
    <t>Terms of Payment</t>
  </si>
  <si>
    <t>Stamp:</t>
  </si>
  <si>
    <t>Terms of Delivery (e.g. delivered within Juba)</t>
  </si>
  <si>
    <t>Quote Validity (e.g. 12 Months)</t>
  </si>
  <si>
    <t>Company Name:</t>
  </si>
  <si>
    <t>Contact Name:</t>
  </si>
  <si>
    <t>Address:</t>
  </si>
  <si>
    <t>Cell Phone:</t>
  </si>
  <si>
    <t>Email:</t>
  </si>
  <si>
    <t>Authorized By: name and sign</t>
  </si>
  <si>
    <t xml:space="preserve">                    Date</t>
  </si>
  <si>
    <t>Priming pump Rubber type</t>
  </si>
  <si>
    <t>Small hose clip [for injector pump hose]</t>
  </si>
  <si>
    <t>Valve kits and valves</t>
  </si>
  <si>
    <t>Water temperature switch</t>
  </si>
  <si>
    <t>Water temperature switch with 1 pin</t>
  </si>
  <si>
    <t>Water temperature switch with 2 pins</t>
  </si>
  <si>
    <t>Pc</t>
  </si>
  <si>
    <t>Carburetor gasket</t>
  </si>
  <si>
    <t>Carburetor jets - medium size</t>
  </si>
  <si>
    <t>Projected Annual Qty</t>
  </si>
  <si>
    <t>YOU MUST INCLUDE ALL SPECIFICATIONS OF ITEMS THAT YOU ARE INCLUDING IN THE QUOTE.  FOR EXAMPLE, IF DIFFERENT AIR CLEANER THAN ABOVE, INCLUDE NAME, TYPE, AND GRADE</t>
  </si>
  <si>
    <t>Tender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</si>
</sst>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\-mmm\-yy;@"/>
    <numFmt numFmtId="166" formatCode="m/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System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FFFF"/>
      <name val="Times New Roman"/>
      <family val="1"/>
    </font>
    <font>
      <u/>
      <sz val="1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Trebuchet MS"/>
      <family val="2"/>
    </font>
    <font>
      <b/>
      <u/>
      <sz val="11"/>
      <color theme="1"/>
      <name val="Calibri"/>
      <family val="2"/>
      <scheme val="minor"/>
    </font>
    <font>
      <b/>
      <sz val="11"/>
      <color indexed="4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2" fillId="0" borderId="0"/>
    <xf numFmtId="43" fontId="2" fillId="0" borderId="0" applyFont="0" applyFill="0" applyBorder="0" applyAlignment="0" applyProtection="0"/>
  </cellStyleXfs>
  <cellXfs count="194">
    <xf numFmtId="0" fontId="0" fillId="0" borderId="0" xfId="0"/>
    <xf numFmtId="0" fontId="2" fillId="3" borderId="0" xfId="3" applyFill="1" applyBorder="1"/>
    <xf numFmtId="0" fontId="2" fillId="3" borderId="0" xfId="3" applyFill="1" applyBorder="1" applyAlignment="1">
      <alignment horizontal="left"/>
    </xf>
    <xf numFmtId="0" fontId="2" fillId="3" borderId="0" xfId="3" applyFill="1"/>
    <xf numFmtId="1" fontId="3" fillId="3" borderId="0" xfId="3" applyNumberFormat="1" applyFont="1" applyFill="1" applyBorder="1"/>
    <xf numFmtId="4" fontId="4" fillId="0" borderId="0" xfId="1" applyNumberFormat="1" applyFont="1" applyAlignment="1">
      <alignment horizontal="right"/>
    </xf>
    <xf numFmtId="0" fontId="4" fillId="0" borderId="0" xfId="0" applyFont="1" applyAlignment="1"/>
    <xf numFmtId="0" fontId="5" fillId="3" borderId="0" xfId="3" applyFont="1" applyFill="1" applyBorder="1"/>
    <xf numFmtId="0" fontId="5" fillId="3" borderId="0" xfId="3" applyFont="1" applyFill="1" applyBorder="1" applyAlignment="1">
      <alignment horizontal="right"/>
    </xf>
    <xf numFmtId="0" fontId="6" fillId="3" borderId="0" xfId="3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9" fillId="0" borderId="0" xfId="0" applyFont="1" applyAlignment="1"/>
    <xf numFmtId="0" fontId="4" fillId="0" borderId="0" xfId="0" applyFont="1" applyBorder="1" applyAlignment="1"/>
    <xf numFmtId="4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6" fontId="9" fillId="5" borderId="9" xfId="0" applyNumberFormat="1" applyFont="1" applyFill="1" applyBorder="1" applyAlignment="1">
      <alignment horizontal="center" vertical="center" wrapText="1"/>
    </xf>
    <xf numFmtId="166" fontId="9" fillId="5" borderId="9" xfId="0" applyNumberFormat="1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4" fontId="9" fillId="5" borderId="9" xfId="1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4" fontId="2" fillId="0" borderId="15" xfId="0" applyNumberFormat="1" applyFont="1" applyFill="1" applyBorder="1" applyAlignment="1">
      <alignment horizontal="center" shrinkToFit="1"/>
    </xf>
    <xf numFmtId="4" fontId="2" fillId="0" borderId="11" xfId="0" applyNumberFormat="1" applyFont="1" applyFill="1" applyBorder="1" applyAlignment="1">
      <alignment horizontal="center" shrinkToFit="1"/>
    </xf>
    <xf numFmtId="2" fontId="2" fillId="0" borderId="11" xfId="4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NumberFormat="1" applyFont="1" applyFill="1" applyBorder="1" applyAlignment="1">
      <alignment horizontal="left" wrapText="1"/>
    </xf>
    <xf numFmtId="1" fontId="11" fillId="0" borderId="14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shrinkToFit="1"/>
    </xf>
    <xf numFmtId="4" fontId="11" fillId="0" borderId="11" xfId="0" applyNumberFormat="1" applyFont="1" applyFill="1" applyBorder="1" applyAlignment="1">
      <alignment horizontal="center" shrinkToFit="1"/>
    </xf>
    <xf numFmtId="2" fontId="11" fillId="0" borderId="11" xfId="4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left" wrapText="1"/>
    </xf>
    <xf numFmtId="0" fontId="11" fillId="0" borderId="11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 applyProtection="1">
      <alignment horizontal="center"/>
      <protection locked="0"/>
    </xf>
    <xf numFmtId="49" fontId="12" fillId="0" borderId="9" xfId="0" applyNumberFormat="1" applyFont="1" applyFill="1" applyBorder="1" applyAlignment="1">
      <alignment horizontal="center" wrapText="1"/>
    </xf>
    <xf numFmtId="0" fontId="12" fillId="0" borderId="23" xfId="0" applyNumberFormat="1" applyFont="1" applyFill="1" applyBorder="1" applyAlignment="1">
      <alignment horizontal="left" wrapText="1"/>
    </xf>
    <xf numFmtId="0" fontId="12" fillId="0" borderId="24" xfId="0" applyNumberFormat="1" applyFont="1" applyFill="1" applyBorder="1" applyAlignment="1">
      <alignment horizontal="left" wrapText="1"/>
    </xf>
    <xf numFmtId="0" fontId="12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22" xfId="0" applyNumberFormat="1" applyFont="1" applyFill="1" applyBorder="1" applyAlignment="1">
      <alignment horizontal="left" vertical="center" wrapText="1"/>
    </xf>
    <xf numFmtId="1" fontId="11" fillId="0" borderId="22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/>
    </xf>
    <xf numFmtId="0" fontId="12" fillId="0" borderId="13" xfId="0" applyFont="1" applyFill="1" applyBorder="1" applyAlignment="1" applyProtection="1">
      <alignment horizontal="center"/>
      <protection locked="0"/>
    </xf>
    <xf numFmtId="1" fontId="11" fillId="0" borderId="1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shrinkToFit="1"/>
    </xf>
    <xf numFmtId="4" fontId="2" fillId="0" borderId="9" xfId="0" applyNumberFormat="1" applyFont="1" applyFill="1" applyBorder="1" applyAlignment="1">
      <alignment horizontal="center" shrinkToFit="1"/>
    </xf>
    <xf numFmtId="2" fontId="2" fillId="0" borderId="9" xfId="4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/>
    <xf numFmtId="43" fontId="9" fillId="0" borderId="25" xfId="1" applyFont="1" applyFill="1" applyBorder="1" applyAlignment="1">
      <alignment horizontal="right" shrinkToFit="1"/>
    </xf>
    <xf numFmtId="43" fontId="4" fillId="5" borderId="25" xfId="2" applyNumberFormat="1" applyFont="1" applyFill="1" applyBorder="1" applyAlignment="1">
      <alignment shrinkToFit="1"/>
    </xf>
    <xf numFmtId="44" fontId="9" fillId="3" borderId="0" xfId="0" applyNumberFormat="1" applyFont="1" applyFill="1" applyBorder="1" applyAlignment="1"/>
    <xf numFmtId="4" fontId="14" fillId="0" borderId="0" xfId="1" applyNumberFormat="1" applyFont="1" applyBorder="1" applyAlignment="1">
      <alignment horizontal="right"/>
    </xf>
    <xf numFmtId="43" fontId="4" fillId="6" borderId="0" xfId="1" applyFont="1" applyFill="1" applyBorder="1" applyAlignment="1"/>
    <xf numFmtId="44" fontId="9" fillId="3" borderId="0" xfId="0" applyNumberFormat="1" applyFont="1" applyFill="1" applyBorder="1" applyAlignment="1">
      <alignment horizontal="center"/>
    </xf>
    <xf numFmtId="44" fontId="9" fillId="3" borderId="0" xfId="0" applyNumberFormat="1" applyFont="1" applyFill="1" applyBorder="1" applyAlignment="1">
      <alignment horizontal="left"/>
    </xf>
    <xf numFmtId="43" fontId="9" fillId="0" borderId="11" xfId="1" applyFont="1" applyFill="1" applyBorder="1" applyAlignment="1">
      <alignment horizontal="right" shrinkToFit="1"/>
    </xf>
    <xf numFmtId="4" fontId="9" fillId="3" borderId="0" xfId="1" applyNumberFormat="1" applyFont="1" applyFill="1" applyBorder="1" applyAlignment="1">
      <alignment horizontal="right"/>
    </xf>
    <xf numFmtId="43" fontId="9" fillId="3" borderId="0" xfId="1" applyFont="1" applyFill="1" applyBorder="1" applyAlignment="1"/>
    <xf numFmtId="165" fontId="9" fillId="3" borderId="0" xfId="0" applyNumberFormat="1" applyFont="1" applyFill="1" applyBorder="1" applyAlignment="1">
      <alignment horizontal="left"/>
    </xf>
    <xf numFmtId="44" fontId="15" fillId="3" borderId="0" xfId="0" applyNumberFormat="1" applyFont="1" applyFill="1" applyBorder="1" applyAlignment="1">
      <alignment horizontal="left" vertical="center"/>
    </xf>
    <xf numFmtId="4" fontId="15" fillId="3" borderId="0" xfId="1" applyNumberFormat="1" applyFont="1" applyFill="1" applyBorder="1" applyAlignment="1">
      <alignment horizontal="right" vertical="center"/>
    </xf>
    <xf numFmtId="0" fontId="4" fillId="0" borderId="0" xfId="0" applyFont="1"/>
    <xf numFmtId="4" fontId="9" fillId="3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6" fillId="7" borderId="28" xfId="0" applyFont="1" applyFill="1" applyBorder="1" applyAlignment="1">
      <alignment horizontal="left"/>
    </xf>
    <xf numFmtId="0" fontId="16" fillId="7" borderId="29" xfId="0" applyFont="1" applyFill="1" applyBorder="1" applyAlignment="1"/>
    <xf numFmtId="0" fontId="16" fillId="0" borderId="30" xfId="0" applyFont="1" applyFill="1" applyBorder="1" applyAlignment="1"/>
    <xf numFmtId="2" fontId="14" fillId="3" borderId="30" xfId="4" applyNumberFormat="1" applyFont="1" applyFill="1" applyBorder="1" applyAlignment="1">
      <alignment wrapText="1"/>
    </xf>
    <xf numFmtId="0" fontId="0" fillId="7" borderId="3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9" fillId="5" borderId="32" xfId="0" applyFont="1" applyFill="1" applyBorder="1" applyAlignment="1">
      <alignment horizontal="left"/>
    </xf>
    <xf numFmtId="0" fontId="9" fillId="5" borderId="33" xfId="0" applyFont="1" applyFill="1" applyBorder="1" applyAlignment="1">
      <alignment horizontal="left"/>
    </xf>
    <xf numFmtId="2" fontId="14" fillId="3" borderId="0" xfId="4" applyNumberFormat="1" applyFont="1" applyFill="1" applyBorder="1" applyAlignment="1">
      <alignment wrapText="1"/>
    </xf>
    <xf numFmtId="0" fontId="9" fillId="5" borderId="26" xfId="0" applyFont="1" applyFill="1" applyBorder="1" applyAlignment="1">
      <alignment horizontal="left"/>
    </xf>
    <xf numFmtId="165" fontId="10" fillId="0" borderId="30" xfId="0" applyNumberFormat="1" applyFont="1" applyFill="1" applyBorder="1" applyAlignment="1"/>
    <xf numFmtId="0" fontId="0" fillId="0" borderId="0" xfId="0" applyFont="1"/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43" fontId="15" fillId="3" borderId="0" xfId="5" applyFont="1" applyFill="1" applyBorder="1" applyAlignment="1">
      <alignment horizontal="center" vertical="center"/>
    </xf>
    <xf numFmtId="44" fontId="15" fillId="3" borderId="29" xfId="0" applyNumberFormat="1" applyFont="1" applyFill="1" applyBorder="1" applyAlignment="1">
      <alignment horizontal="left" vertical="center"/>
    </xf>
    <xf numFmtId="4" fontId="4" fillId="0" borderId="29" xfId="0" applyNumberFormat="1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1" applyNumberFormat="1" applyFont="1" applyAlignment="1">
      <alignment horizontal="right"/>
    </xf>
    <xf numFmtId="0" fontId="10" fillId="0" borderId="6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" fontId="10" fillId="0" borderId="6" xfId="0" quotePrefix="1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" xfId="3" applyFont="1" applyFill="1" applyBorder="1" applyAlignment="1">
      <alignment horizontal="center"/>
    </xf>
    <xf numFmtId="0" fontId="2" fillId="3" borderId="1" xfId="3" applyFill="1" applyBorder="1" applyAlignment="1">
      <alignment horizontal="center"/>
    </xf>
    <xf numFmtId="0" fontId="7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2" fontId="2" fillId="0" borderId="19" xfId="4" applyNumberFormat="1" applyFont="1" applyFill="1" applyBorder="1" applyAlignment="1">
      <alignment wrapText="1"/>
    </xf>
    <xf numFmtId="2" fontId="2" fillId="0" borderId="20" xfId="4" applyNumberFormat="1" applyFont="1" applyFill="1" applyBorder="1" applyAlignment="1">
      <alignment wrapText="1"/>
    </xf>
    <xf numFmtId="2" fontId="2" fillId="0" borderId="21" xfId="4" applyNumberFormat="1" applyFont="1" applyFill="1" applyBorder="1" applyAlignment="1">
      <alignment wrapText="1"/>
    </xf>
    <xf numFmtId="0" fontId="9" fillId="5" borderId="10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2" fontId="2" fillId="0" borderId="16" xfId="4" applyNumberFormat="1" applyFont="1" applyFill="1" applyBorder="1" applyAlignment="1">
      <alignment wrapText="1"/>
    </xf>
    <xf numFmtId="2" fontId="2" fillId="0" borderId="17" xfId="4" applyNumberFormat="1" applyFont="1" applyFill="1" applyBorder="1" applyAlignment="1">
      <alignment wrapText="1"/>
    </xf>
    <xf numFmtId="2" fontId="2" fillId="0" borderId="18" xfId="4" applyNumberFormat="1" applyFont="1" applyFill="1" applyBorder="1" applyAlignment="1">
      <alignment wrapText="1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2" fontId="11" fillId="0" borderId="19" xfId="4" applyNumberFormat="1" applyFont="1" applyFill="1" applyBorder="1" applyAlignment="1">
      <alignment horizontal="center" wrapText="1"/>
    </xf>
    <xf numFmtId="2" fontId="11" fillId="0" borderId="20" xfId="4" applyNumberFormat="1" applyFont="1" applyFill="1" applyBorder="1" applyAlignment="1">
      <alignment horizontal="center" wrapText="1"/>
    </xf>
    <xf numFmtId="2" fontId="11" fillId="0" borderId="21" xfId="4" applyNumberFormat="1" applyFont="1" applyFill="1" applyBorder="1" applyAlignment="1">
      <alignment horizontal="center" wrapText="1"/>
    </xf>
    <xf numFmtId="2" fontId="2" fillId="0" borderId="19" xfId="4" applyNumberFormat="1" applyFont="1" applyFill="1" applyBorder="1" applyAlignment="1">
      <alignment horizontal="center" wrapText="1"/>
    </xf>
    <xf numFmtId="2" fontId="2" fillId="0" borderId="20" xfId="4" applyNumberFormat="1" applyFont="1" applyFill="1" applyBorder="1" applyAlignment="1">
      <alignment horizontal="center" wrapText="1"/>
    </xf>
    <xf numFmtId="2" fontId="2" fillId="0" borderId="21" xfId="4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2" fontId="11" fillId="0" borderId="10" xfId="4" applyNumberFormat="1" applyFont="1" applyFill="1" applyBorder="1" applyAlignment="1">
      <alignment horizontal="center" wrapText="1"/>
    </xf>
    <xf numFmtId="2" fontId="11" fillId="0" borderId="12" xfId="4" applyNumberFormat="1" applyFont="1" applyFill="1" applyBorder="1" applyAlignment="1">
      <alignment horizontal="center" wrapText="1"/>
    </xf>
    <xf numFmtId="2" fontId="11" fillId="0" borderId="13" xfId="4" applyNumberFormat="1" applyFont="1" applyFill="1" applyBorder="1" applyAlignment="1">
      <alignment horizontal="center" wrapText="1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44" fontId="9" fillId="3" borderId="0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left"/>
    </xf>
    <xf numFmtId="0" fontId="9" fillId="5" borderId="31" xfId="0" applyFont="1" applyFill="1" applyBorder="1" applyAlignment="1">
      <alignment horizontal="left"/>
    </xf>
    <xf numFmtId="2" fontId="14" fillId="3" borderId="26" xfId="4" applyNumberFormat="1" applyFont="1" applyFill="1" applyBorder="1" applyAlignment="1">
      <alignment wrapText="1"/>
    </xf>
    <xf numFmtId="2" fontId="14" fillId="3" borderId="20" xfId="4" applyNumberFormat="1" applyFont="1" applyFill="1" applyBorder="1" applyAlignment="1">
      <alignment wrapText="1"/>
    </xf>
    <xf numFmtId="2" fontId="14" fillId="3" borderId="27" xfId="4" applyNumberFormat="1" applyFont="1" applyFill="1" applyBorder="1" applyAlignment="1">
      <alignment wrapText="1"/>
    </xf>
    <xf numFmtId="2" fontId="2" fillId="0" borderId="10" xfId="4" applyNumberFormat="1" applyFont="1" applyFill="1" applyBorder="1" applyAlignment="1">
      <alignment horizontal="center" wrapText="1"/>
    </xf>
    <xf numFmtId="2" fontId="2" fillId="0" borderId="12" xfId="4" applyNumberFormat="1" applyFont="1" applyFill="1" applyBorder="1" applyAlignment="1">
      <alignment horizontal="center" wrapText="1"/>
    </xf>
    <xf numFmtId="2" fontId="2" fillId="0" borderId="13" xfId="4" applyNumberFormat="1" applyFont="1" applyFill="1" applyBorder="1" applyAlignment="1">
      <alignment horizontal="center" wrapText="1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9" fillId="5" borderId="26" xfId="0" applyFont="1" applyFill="1" applyBorder="1" applyAlignment="1"/>
    <xf numFmtId="0" fontId="9" fillId="5" borderId="20" xfId="0" applyFont="1" applyFill="1" applyBorder="1" applyAlignment="1"/>
    <xf numFmtId="0" fontId="9" fillId="5" borderId="27" xfId="0" applyFont="1" applyFill="1" applyBorder="1" applyAlignment="1"/>
    <xf numFmtId="2" fontId="14" fillId="3" borderId="28" xfId="4" applyNumberFormat="1" applyFont="1" applyFill="1" applyBorder="1" applyAlignment="1">
      <alignment wrapText="1"/>
    </xf>
    <xf numFmtId="2" fontId="14" fillId="3" borderId="29" xfId="4" applyNumberFormat="1" applyFont="1" applyFill="1" applyBorder="1" applyAlignment="1">
      <alignment wrapText="1"/>
    </xf>
    <xf numFmtId="2" fontId="14" fillId="3" borderId="34" xfId="4" applyNumberFormat="1" applyFont="1" applyFill="1" applyBorder="1" applyAlignment="1">
      <alignment wrapText="1"/>
    </xf>
    <xf numFmtId="0" fontId="9" fillId="5" borderId="7" xfId="0" applyFont="1" applyFill="1" applyBorder="1" applyAlignment="1">
      <alignment horizontal="left"/>
    </xf>
    <xf numFmtId="2" fontId="14" fillId="3" borderId="6" xfId="4" applyNumberFormat="1" applyFont="1" applyFill="1" applyBorder="1" applyAlignment="1">
      <alignment horizontal="center" wrapText="1"/>
    </xf>
    <xf numFmtId="2" fontId="14" fillId="3" borderId="8" xfId="4" applyNumberFormat="1" applyFont="1" applyFill="1" applyBorder="1" applyAlignment="1">
      <alignment horizontal="center" wrapText="1"/>
    </xf>
    <xf numFmtId="2" fontId="14" fillId="3" borderId="7" xfId="4" applyNumberFormat="1" applyFont="1" applyFill="1" applyBorder="1" applyAlignment="1">
      <alignment horizontal="center" wrapText="1"/>
    </xf>
    <xf numFmtId="0" fontId="9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2" fontId="14" fillId="3" borderId="35" xfId="4" applyNumberFormat="1" applyFont="1" applyFill="1" applyBorder="1" applyAlignment="1">
      <alignment horizontal="center" wrapText="1"/>
    </xf>
    <xf numFmtId="2" fontId="14" fillId="3" borderId="36" xfId="4" applyNumberFormat="1" applyFont="1" applyFill="1" applyBorder="1" applyAlignment="1">
      <alignment horizontal="center" wrapText="1"/>
    </xf>
    <xf numFmtId="2" fontId="14" fillId="3" borderId="33" xfId="4" applyNumberFormat="1" applyFont="1" applyFill="1" applyBorder="1" applyAlignment="1">
      <alignment horizontal="center" wrapText="1"/>
    </xf>
    <xf numFmtId="2" fontId="14" fillId="3" borderId="30" xfId="4" applyNumberFormat="1" applyFont="1" applyFill="1" applyBorder="1" applyAlignment="1">
      <alignment horizontal="center" wrapText="1"/>
    </xf>
    <xf numFmtId="2" fontId="14" fillId="3" borderId="0" xfId="4" applyNumberFormat="1" applyFont="1" applyFill="1" applyBorder="1" applyAlignment="1">
      <alignment horizontal="center" wrapText="1"/>
    </xf>
    <xf numFmtId="2" fontId="14" fillId="3" borderId="38" xfId="4" applyNumberFormat="1" applyFont="1" applyFill="1" applyBorder="1" applyAlignment="1">
      <alignment horizontal="center" wrapText="1"/>
    </xf>
    <xf numFmtId="2" fontId="14" fillId="3" borderId="41" xfId="4" applyNumberFormat="1" applyFont="1" applyFill="1" applyBorder="1" applyAlignment="1">
      <alignment horizontal="center" wrapText="1"/>
    </xf>
    <xf numFmtId="2" fontId="14" fillId="3" borderId="1" xfId="4" applyNumberFormat="1" applyFont="1" applyFill="1" applyBorder="1" applyAlignment="1">
      <alignment horizontal="center" wrapText="1"/>
    </xf>
    <xf numFmtId="2" fontId="14" fillId="3" borderId="42" xfId="4" applyNumberFormat="1" applyFont="1" applyFill="1" applyBorder="1" applyAlignment="1">
      <alignment horizontal="center" wrapText="1"/>
    </xf>
  </cellXfs>
  <cellStyles count="6">
    <cellStyle name="Comma" xfId="1" builtinId="3"/>
    <cellStyle name="Comma 105" xfId="5"/>
    <cellStyle name="Currency" xfId="2" builtinId="4"/>
    <cellStyle name="Normal" xfId="0" builtinId="0"/>
    <cellStyle name="Normal 2" xfId="4"/>
    <cellStyle name="Normal_SP Purchase Order - Subaru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95250</xdr:rowOff>
    </xdr:from>
    <xdr:ext cx="2355850" cy="666750"/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23558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zoomScale="80" zoomScaleNormal="80" workbookViewId="0">
      <selection activeCell="J12" sqref="J12:M12"/>
    </sheetView>
  </sheetViews>
  <sheetFormatPr defaultRowHeight="14.5" x14ac:dyDescent="0.35"/>
  <cols>
    <col min="2" max="2" width="55.7265625" style="87" customWidth="1"/>
    <col min="3" max="3" width="28.1796875" customWidth="1"/>
    <col min="4" max="4" width="12.7265625" customWidth="1"/>
    <col min="5" max="5" width="14" customWidth="1"/>
    <col min="6" max="11" width="12.7265625" customWidth="1"/>
    <col min="13" max="13" width="6.36328125" customWidth="1"/>
  </cols>
  <sheetData>
    <row r="1" spans="1:13" x14ac:dyDescent="0.35">
      <c r="A1" s="1"/>
      <c r="B1" s="2"/>
      <c r="C1" s="1"/>
      <c r="D1" s="1"/>
      <c r="E1" s="1"/>
      <c r="F1" s="1"/>
      <c r="G1" s="3"/>
      <c r="H1" s="1"/>
      <c r="I1" s="1"/>
      <c r="J1" s="4"/>
      <c r="K1" s="4"/>
      <c r="L1" s="1"/>
      <c r="M1" s="5"/>
    </row>
    <row r="2" spans="1:13" x14ac:dyDescent="0.35">
      <c r="A2" s="1"/>
      <c r="B2" s="2"/>
      <c r="C2" s="1"/>
      <c r="D2" s="1"/>
      <c r="E2" s="1"/>
      <c r="F2" s="1"/>
      <c r="G2" s="3"/>
      <c r="H2" s="1"/>
      <c r="I2" s="1"/>
      <c r="J2" s="4"/>
      <c r="K2" s="4"/>
      <c r="L2" s="1"/>
      <c r="M2" s="6"/>
    </row>
    <row r="3" spans="1:13" ht="15.5" x14ac:dyDescent="0.35">
      <c r="A3" s="1"/>
      <c r="B3" s="2"/>
      <c r="C3" s="1"/>
      <c r="D3" s="1"/>
      <c r="E3" s="1"/>
      <c r="F3" s="1"/>
      <c r="G3" s="3"/>
      <c r="H3" s="7"/>
      <c r="I3" s="8"/>
      <c r="J3" s="9" t="s">
        <v>0</v>
      </c>
      <c r="K3" s="122" t="s">
        <v>8</v>
      </c>
      <c r="L3" s="123"/>
    </row>
    <row r="4" spans="1:13" x14ac:dyDescent="0.35">
      <c r="A4" s="1"/>
      <c r="B4" s="2"/>
      <c r="C4" s="1"/>
      <c r="D4" s="1"/>
      <c r="E4" s="1"/>
      <c r="F4" s="1"/>
      <c r="G4" s="1"/>
      <c r="H4" s="1"/>
      <c r="I4" s="8"/>
      <c r="J4" s="1"/>
      <c r="K4" s="1"/>
      <c r="L4" s="1"/>
      <c r="M4" s="6"/>
    </row>
    <row r="5" spans="1:13" ht="18.75" customHeight="1" x14ac:dyDescent="0.35">
      <c r="A5" s="124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35">
      <c r="A7" s="10"/>
      <c r="B7" s="126" t="s">
        <v>2</v>
      </c>
      <c r="C7" s="126"/>
      <c r="D7" s="126"/>
      <c r="E7" s="126"/>
      <c r="F7" s="126"/>
      <c r="G7" s="126"/>
      <c r="H7" s="126"/>
      <c r="I7" s="126"/>
      <c r="J7" s="126"/>
      <c r="K7" s="126"/>
    </row>
    <row r="8" spans="1:13" ht="15" thickBot="1" x14ac:dyDescent="0.4">
      <c r="A8" s="11"/>
      <c r="B8" s="12"/>
      <c r="C8" s="13"/>
      <c r="D8" s="13"/>
      <c r="E8" s="14"/>
      <c r="F8" s="14"/>
      <c r="G8" s="15"/>
      <c r="H8" s="15"/>
      <c r="I8" s="15"/>
      <c r="J8" s="15"/>
      <c r="K8" s="15"/>
      <c r="L8" s="16"/>
      <c r="M8" s="16"/>
    </row>
    <row r="9" spans="1:13" x14ac:dyDescent="0.35">
      <c r="A9" s="127" t="s">
        <v>3</v>
      </c>
      <c r="B9" s="128"/>
      <c r="C9" s="127" t="s">
        <v>4</v>
      </c>
      <c r="D9" s="129"/>
      <c r="E9" s="129"/>
      <c r="F9" s="128"/>
      <c r="G9" s="127" t="s">
        <v>5</v>
      </c>
      <c r="H9" s="128"/>
      <c r="I9" s="127" t="s">
        <v>6</v>
      </c>
      <c r="J9" s="128"/>
      <c r="K9" s="127" t="s">
        <v>7</v>
      </c>
      <c r="L9" s="128"/>
      <c r="M9" s="17"/>
    </row>
    <row r="10" spans="1:13" x14ac:dyDescent="0.35">
      <c r="A10" s="111" t="s">
        <v>8</v>
      </c>
      <c r="B10" s="112"/>
      <c r="C10" s="111" t="s">
        <v>9</v>
      </c>
      <c r="D10" s="113"/>
      <c r="E10" s="113"/>
      <c r="F10" s="112"/>
      <c r="G10" s="114">
        <v>43252</v>
      </c>
      <c r="H10" s="115"/>
      <c r="I10" s="116" t="s">
        <v>152</v>
      </c>
      <c r="J10" s="117"/>
      <c r="K10" s="118" t="s">
        <v>10</v>
      </c>
      <c r="L10" s="119"/>
      <c r="M10" s="17"/>
    </row>
    <row r="11" spans="1:13" x14ac:dyDescent="0.35">
      <c r="A11" s="120"/>
      <c r="B11" s="120"/>
      <c r="C11" s="120"/>
      <c r="D11" s="120"/>
      <c r="E11" s="120"/>
      <c r="F11" s="120"/>
      <c r="G11" s="121"/>
      <c r="H11" s="121"/>
      <c r="I11" s="121"/>
      <c r="J11" s="121"/>
      <c r="K11" s="121"/>
      <c r="L11" s="121"/>
      <c r="M11" s="121"/>
    </row>
    <row r="12" spans="1:13" ht="29" x14ac:dyDescent="0.35">
      <c r="A12" s="18" t="s">
        <v>11</v>
      </c>
      <c r="B12" s="19" t="s">
        <v>12</v>
      </c>
      <c r="C12" s="18" t="s">
        <v>13</v>
      </c>
      <c r="D12" s="18" t="s">
        <v>14</v>
      </c>
      <c r="E12" s="20" t="s">
        <v>15</v>
      </c>
      <c r="F12" s="20" t="s">
        <v>150</v>
      </c>
      <c r="G12" s="21" t="s">
        <v>16</v>
      </c>
      <c r="H12" s="21" t="s">
        <v>17</v>
      </c>
      <c r="I12" s="22" t="s">
        <v>18</v>
      </c>
      <c r="J12" s="133" t="s">
        <v>19</v>
      </c>
      <c r="K12" s="134"/>
      <c r="L12" s="134"/>
      <c r="M12" s="135"/>
    </row>
    <row r="13" spans="1:13" x14ac:dyDescent="0.35">
      <c r="A13" s="23">
        <v>1</v>
      </c>
      <c r="B13" s="24" t="s">
        <v>20</v>
      </c>
      <c r="C13" s="25" t="s">
        <v>21</v>
      </c>
      <c r="D13" s="25" t="s">
        <v>147</v>
      </c>
      <c r="E13" s="25"/>
      <c r="F13" s="26">
        <v>100</v>
      </c>
      <c r="G13" s="27"/>
      <c r="H13" s="28"/>
      <c r="I13" s="29"/>
      <c r="J13" s="136"/>
      <c r="K13" s="137"/>
      <c r="L13" s="137"/>
      <c r="M13" s="138"/>
    </row>
    <row r="14" spans="1:13" x14ac:dyDescent="0.35">
      <c r="A14" s="23">
        <f>A13+1</f>
        <v>2</v>
      </c>
      <c r="B14" s="24" t="s">
        <v>20</v>
      </c>
      <c r="C14" s="25" t="s">
        <v>23</v>
      </c>
      <c r="D14" s="25" t="s">
        <v>147</v>
      </c>
      <c r="E14" s="25"/>
      <c r="F14" s="26">
        <v>100</v>
      </c>
      <c r="G14" s="27"/>
      <c r="H14" s="28"/>
      <c r="I14" s="29"/>
      <c r="J14" s="130"/>
      <c r="K14" s="131"/>
      <c r="L14" s="131"/>
      <c r="M14" s="132"/>
    </row>
    <row r="15" spans="1:13" x14ac:dyDescent="0.35">
      <c r="A15" s="23">
        <f t="shared" ref="A15:A78" si="0">A14+1</f>
        <v>3</v>
      </c>
      <c r="B15" s="24" t="s">
        <v>20</v>
      </c>
      <c r="C15" s="25" t="s">
        <v>24</v>
      </c>
      <c r="D15" s="25" t="s">
        <v>147</v>
      </c>
      <c r="E15" s="25"/>
      <c r="F15" s="26">
        <v>100</v>
      </c>
      <c r="G15" s="27"/>
      <c r="H15" s="28"/>
      <c r="I15" s="29"/>
      <c r="J15" s="130"/>
      <c r="K15" s="131"/>
      <c r="L15" s="131"/>
      <c r="M15" s="132"/>
    </row>
    <row r="16" spans="1:13" x14ac:dyDescent="0.35">
      <c r="A16" s="23">
        <f t="shared" si="0"/>
        <v>4</v>
      </c>
      <c r="B16" s="24" t="s">
        <v>20</v>
      </c>
      <c r="C16" s="25" t="s">
        <v>25</v>
      </c>
      <c r="D16" s="25" t="s">
        <v>147</v>
      </c>
      <c r="E16" s="25"/>
      <c r="F16" s="26">
        <v>100</v>
      </c>
      <c r="G16" s="27"/>
      <c r="H16" s="28"/>
      <c r="I16" s="29"/>
      <c r="J16" s="130"/>
      <c r="K16" s="131"/>
      <c r="L16" s="131"/>
      <c r="M16" s="132"/>
    </row>
    <row r="17" spans="1:13" x14ac:dyDescent="0.35">
      <c r="A17" s="23">
        <f t="shared" si="0"/>
        <v>5</v>
      </c>
      <c r="B17" s="24" t="s">
        <v>20</v>
      </c>
      <c r="C17" s="25" t="s">
        <v>26</v>
      </c>
      <c r="D17" s="25" t="s">
        <v>147</v>
      </c>
      <c r="E17" s="25"/>
      <c r="F17" s="26">
        <v>100</v>
      </c>
      <c r="G17" s="27"/>
      <c r="H17" s="28"/>
      <c r="I17" s="29"/>
      <c r="J17" s="130"/>
      <c r="K17" s="131"/>
      <c r="L17" s="131"/>
      <c r="M17" s="132"/>
    </row>
    <row r="18" spans="1:13" x14ac:dyDescent="0.35">
      <c r="A18" s="23">
        <f t="shared" si="0"/>
        <v>6</v>
      </c>
      <c r="B18" s="24" t="s">
        <v>20</v>
      </c>
      <c r="C18" s="25" t="s">
        <v>27</v>
      </c>
      <c r="D18" s="25" t="s">
        <v>147</v>
      </c>
      <c r="E18" s="25"/>
      <c r="F18" s="26">
        <v>100</v>
      </c>
      <c r="G18" s="27"/>
      <c r="H18" s="28"/>
      <c r="I18" s="29"/>
      <c r="J18" s="130"/>
      <c r="K18" s="131"/>
      <c r="L18" s="131"/>
      <c r="M18" s="132"/>
    </row>
    <row r="19" spans="1:13" x14ac:dyDescent="0.35">
      <c r="A19" s="23">
        <f t="shared" si="0"/>
        <v>7</v>
      </c>
      <c r="B19" s="24" t="s">
        <v>28</v>
      </c>
      <c r="C19" s="25" t="s">
        <v>29</v>
      </c>
      <c r="D19" s="25" t="s">
        <v>147</v>
      </c>
      <c r="E19" s="25"/>
      <c r="F19" s="26">
        <v>100</v>
      </c>
      <c r="G19" s="27"/>
      <c r="H19" s="28"/>
      <c r="I19" s="29"/>
      <c r="J19" s="130"/>
      <c r="K19" s="131"/>
      <c r="L19" s="131"/>
      <c r="M19" s="132"/>
    </row>
    <row r="20" spans="1:13" x14ac:dyDescent="0.35">
      <c r="A20" s="23">
        <f t="shared" si="0"/>
        <v>8</v>
      </c>
      <c r="B20" s="24" t="s">
        <v>28</v>
      </c>
      <c r="C20" s="25" t="s">
        <v>30</v>
      </c>
      <c r="D20" s="25" t="s">
        <v>147</v>
      </c>
      <c r="E20" s="25"/>
      <c r="F20" s="26">
        <v>100</v>
      </c>
      <c r="G20" s="27"/>
      <c r="H20" s="28"/>
      <c r="I20" s="29"/>
      <c r="J20" s="130"/>
      <c r="K20" s="131"/>
      <c r="L20" s="131"/>
      <c r="M20" s="132"/>
    </row>
    <row r="21" spans="1:13" x14ac:dyDescent="0.35">
      <c r="A21" s="23">
        <f t="shared" si="0"/>
        <v>9</v>
      </c>
      <c r="B21" s="24" t="s">
        <v>28</v>
      </c>
      <c r="C21" s="25" t="s">
        <v>31</v>
      </c>
      <c r="D21" s="25" t="s">
        <v>147</v>
      </c>
      <c r="E21" s="25"/>
      <c r="F21" s="26">
        <v>100</v>
      </c>
      <c r="G21" s="27"/>
      <c r="H21" s="28"/>
      <c r="I21" s="29"/>
      <c r="J21" s="130"/>
      <c r="K21" s="131"/>
      <c r="L21" s="131"/>
      <c r="M21" s="132"/>
    </row>
    <row r="22" spans="1:13" x14ac:dyDescent="0.35">
      <c r="A22" s="23">
        <f t="shared" si="0"/>
        <v>10</v>
      </c>
      <c r="B22" s="24" t="s">
        <v>28</v>
      </c>
      <c r="C22" s="25" t="s">
        <v>32</v>
      </c>
      <c r="D22" s="25" t="s">
        <v>147</v>
      </c>
      <c r="E22" s="25"/>
      <c r="F22" s="26">
        <v>100</v>
      </c>
      <c r="G22" s="27"/>
      <c r="H22" s="28"/>
      <c r="I22" s="29"/>
      <c r="J22" s="130"/>
      <c r="K22" s="131"/>
      <c r="L22" s="131"/>
      <c r="M22" s="132"/>
    </row>
    <row r="23" spans="1:13" x14ac:dyDescent="0.35">
      <c r="A23" s="23">
        <f t="shared" si="0"/>
        <v>11</v>
      </c>
      <c r="B23" s="24" t="s">
        <v>28</v>
      </c>
      <c r="C23" s="25" t="s">
        <v>33</v>
      </c>
      <c r="D23" s="25" t="s">
        <v>147</v>
      </c>
      <c r="E23" s="25"/>
      <c r="F23" s="26">
        <v>100</v>
      </c>
      <c r="G23" s="27"/>
      <c r="H23" s="28"/>
      <c r="I23" s="29"/>
      <c r="J23" s="130"/>
      <c r="K23" s="131"/>
      <c r="L23" s="131"/>
      <c r="M23" s="132"/>
    </row>
    <row r="24" spans="1:13" x14ac:dyDescent="0.35">
      <c r="A24" s="23">
        <f t="shared" si="0"/>
        <v>12</v>
      </c>
      <c r="B24" s="24" t="s">
        <v>28</v>
      </c>
      <c r="C24" s="25" t="s">
        <v>34</v>
      </c>
      <c r="D24" s="25" t="s">
        <v>147</v>
      </c>
      <c r="E24" s="25"/>
      <c r="F24" s="26">
        <v>100</v>
      </c>
      <c r="G24" s="27"/>
      <c r="H24" s="28"/>
      <c r="I24" s="29"/>
      <c r="J24" s="130"/>
      <c r="K24" s="131"/>
      <c r="L24" s="131"/>
      <c r="M24" s="132"/>
    </row>
    <row r="25" spans="1:13" x14ac:dyDescent="0.35">
      <c r="A25" s="23">
        <f t="shared" si="0"/>
        <v>13</v>
      </c>
      <c r="B25" s="24" t="s">
        <v>35</v>
      </c>
      <c r="C25" s="25" t="s">
        <v>21</v>
      </c>
      <c r="D25" s="25" t="s">
        <v>147</v>
      </c>
      <c r="E25" s="25"/>
      <c r="F25" s="26">
        <v>100</v>
      </c>
      <c r="G25" s="27"/>
      <c r="H25" s="28"/>
      <c r="I25" s="29"/>
      <c r="J25" s="130"/>
      <c r="K25" s="131"/>
      <c r="L25" s="131"/>
      <c r="M25" s="132"/>
    </row>
    <row r="26" spans="1:13" x14ac:dyDescent="0.35">
      <c r="A26" s="23">
        <f t="shared" si="0"/>
        <v>14</v>
      </c>
      <c r="B26" s="24" t="s">
        <v>35</v>
      </c>
      <c r="C26" s="25" t="s">
        <v>23</v>
      </c>
      <c r="D26" s="25" t="s">
        <v>147</v>
      </c>
      <c r="E26" s="25"/>
      <c r="F26" s="26">
        <v>100</v>
      </c>
      <c r="G26" s="27"/>
      <c r="H26" s="28"/>
      <c r="I26" s="29"/>
      <c r="J26" s="130"/>
      <c r="K26" s="131"/>
      <c r="L26" s="131"/>
      <c r="M26" s="132"/>
    </row>
    <row r="27" spans="1:13" x14ac:dyDescent="0.35">
      <c r="A27" s="23">
        <f t="shared" si="0"/>
        <v>15</v>
      </c>
      <c r="B27" s="24" t="s">
        <v>35</v>
      </c>
      <c r="C27" s="25" t="s">
        <v>24</v>
      </c>
      <c r="D27" s="25" t="s">
        <v>147</v>
      </c>
      <c r="E27" s="25"/>
      <c r="F27" s="26">
        <v>100</v>
      </c>
      <c r="G27" s="27"/>
      <c r="H27" s="28"/>
      <c r="I27" s="29"/>
      <c r="J27" s="130"/>
      <c r="K27" s="131"/>
      <c r="L27" s="131"/>
      <c r="M27" s="132"/>
    </row>
    <row r="28" spans="1:13" x14ac:dyDescent="0.35">
      <c r="A28" s="23">
        <f t="shared" si="0"/>
        <v>16</v>
      </c>
      <c r="B28" s="24" t="s">
        <v>35</v>
      </c>
      <c r="C28" s="25" t="s">
        <v>25</v>
      </c>
      <c r="D28" s="25" t="s">
        <v>147</v>
      </c>
      <c r="E28" s="25"/>
      <c r="F28" s="26">
        <v>100</v>
      </c>
      <c r="G28" s="27"/>
      <c r="H28" s="28"/>
      <c r="I28" s="29"/>
      <c r="J28" s="130"/>
      <c r="K28" s="131"/>
      <c r="L28" s="131"/>
      <c r="M28" s="132"/>
    </row>
    <row r="29" spans="1:13" x14ac:dyDescent="0.35">
      <c r="A29" s="23">
        <f t="shared" si="0"/>
        <v>17</v>
      </c>
      <c r="B29" s="24" t="s">
        <v>35</v>
      </c>
      <c r="C29" s="25" t="s">
        <v>26</v>
      </c>
      <c r="D29" s="25" t="s">
        <v>147</v>
      </c>
      <c r="E29" s="25"/>
      <c r="F29" s="26">
        <v>100</v>
      </c>
      <c r="G29" s="27"/>
      <c r="H29" s="28"/>
      <c r="I29" s="29"/>
      <c r="J29" s="130"/>
      <c r="K29" s="131"/>
      <c r="L29" s="131"/>
      <c r="M29" s="132"/>
    </row>
    <row r="30" spans="1:13" x14ac:dyDescent="0.35">
      <c r="A30" s="23">
        <f t="shared" si="0"/>
        <v>18</v>
      </c>
      <c r="B30" s="24" t="s">
        <v>35</v>
      </c>
      <c r="C30" s="25" t="s">
        <v>27</v>
      </c>
      <c r="D30" s="25" t="s">
        <v>147</v>
      </c>
      <c r="E30" s="25"/>
      <c r="F30" s="26">
        <v>100</v>
      </c>
      <c r="G30" s="27"/>
      <c r="H30" s="28"/>
      <c r="I30" s="29"/>
      <c r="J30" s="130"/>
      <c r="K30" s="131"/>
      <c r="L30" s="131"/>
      <c r="M30" s="132"/>
    </row>
    <row r="31" spans="1:13" x14ac:dyDescent="0.35">
      <c r="A31" s="23">
        <f t="shared" si="0"/>
        <v>19</v>
      </c>
      <c r="B31" s="24" t="s">
        <v>36</v>
      </c>
      <c r="C31" s="25" t="s">
        <v>29</v>
      </c>
      <c r="D31" s="25" t="s">
        <v>147</v>
      </c>
      <c r="E31" s="25"/>
      <c r="F31" s="26">
        <v>100</v>
      </c>
      <c r="G31" s="27"/>
      <c r="H31" s="28"/>
      <c r="I31" s="29"/>
      <c r="J31" s="130"/>
      <c r="K31" s="131"/>
      <c r="L31" s="131"/>
      <c r="M31" s="132"/>
    </row>
    <row r="32" spans="1:13" x14ac:dyDescent="0.35">
      <c r="A32" s="23">
        <f t="shared" si="0"/>
        <v>20</v>
      </c>
      <c r="B32" s="24" t="s">
        <v>36</v>
      </c>
      <c r="C32" s="25" t="s">
        <v>30</v>
      </c>
      <c r="D32" s="25" t="s">
        <v>147</v>
      </c>
      <c r="E32" s="25"/>
      <c r="F32" s="26">
        <v>100</v>
      </c>
      <c r="G32" s="27"/>
      <c r="H32" s="28"/>
      <c r="I32" s="29"/>
      <c r="J32" s="130"/>
      <c r="K32" s="131"/>
      <c r="L32" s="131"/>
      <c r="M32" s="132"/>
    </row>
    <row r="33" spans="1:13" x14ac:dyDescent="0.35">
      <c r="A33" s="23">
        <f t="shared" si="0"/>
        <v>21</v>
      </c>
      <c r="B33" s="24" t="s">
        <v>36</v>
      </c>
      <c r="C33" s="25" t="s">
        <v>31</v>
      </c>
      <c r="D33" s="25" t="s">
        <v>147</v>
      </c>
      <c r="E33" s="25"/>
      <c r="F33" s="26">
        <v>100</v>
      </c>
      <c r="G33" s="27"/>
      <c r="H33" s="28"/>
      <c r="I33" s="29"/>
      <c r="J33" s="130"/>
      <c r="K33" s="131"/>
      <c r="L33" s="131"/>
      <c r="M33" s="132"/>
    </row>
    <row r="34" spans="1:13" x14ac:dyDescent="0.35">
      <c r="A34" s="23">
        <f t="shared" si="0"/>
        <v>22</v>
      </c>
      <c r="B34" s="24" t="s">
        <v>36</v>
      </c>
      <c r="C34" s="25" t="s">
        <v>32</v>
      </c>
      <c r="D34" s="25" t="s">
        <v>147</v>
      </c>
      <c r="E34" s="25"/>
      <c r="F34" s="26">
        <v>100</v>
      </c>
      <c r="G34" s="27"/>
      <c r="H34" s="28"/>
      <c r="I34" s="29"/>
      <c r="J34" s="130"/>
      <c r="K34" s="131"/>
      <c r="L34" s="131"/>
      <c r="M34" s="132"/>
    </row>
    <row r="35" spans="1:13" x14ac:dyDescent="0.35">
      <c r="A35" s="23">
        <f t="shared" si="0"/>
        <v>23</v>
      </c>
      <c r="B35" s="24" t="s">
        <v>36</v>
      </c>
      <c r="C35" s="25" t="s">
        <v>33</v>
      </c>
      <c r="D35" s="25" t="s">
        <v>147</v>
      </c>
      <c r="E35" s="25"/>
      <c r="F35" s="26">
        <v>100</v>
      </c>
      <c r="G35" s="27"/>
      <c r="H35" s="28"/>
      <c r="I35" s="29"/>
      <c r="J35" s="130"/>
      <c r="K35" s="131"/>
      <c r="L35" s="131"/>
      <c r="M35" s="132"/>
    </row>
    <row r="36" spans="1:13" x14ac:dyDescent="0.35">
      <c r="A36" s="23">
        <f t="shared" si="0"/>
        <v>24</v>
      </c>
      <c r="B36" s="24" t="s">
        <v>36</v>
      </c>
      <c r="C36" s="25" t="s">
        <v>34</v>
      </c>
      <c r="D36" s="25" t="s">
        <v>147</v>
      </c>
      <c r="E36" s="25"/>
      <c r="F36" s="26">
        <v>100</v>
      </c>
      <c r="G36" s="27"/>
      <c r="H36" s="28"/>
      <c r="I36" s="29"/>
      <c r="J36" s="130"/>
      <c r="K36" s="131"/>
      <c r="L36" s="131"/>
      <c r="M36" s="132"/>
    </row>
    <row r="37" spans="1:13" x14ac:dyDescent="0.35">
      <c r="A37" s="23">
        <f t="shared" si="0"/>
        <v>25</v>
      </c>
      <c r="B37" s="24" t="s">
        <v>37</v>
      </c>
      <c r="C37" s="25" t="s">
        <v>21</v>
      </c>
      <c r="D37" s="25" t="s">
        <v>147</v>
      </c>
      <c r="E37" s="25"/>
      <c r="F37" s="26">
        <v>100</v>
      </c>
      <c r="G37" s="27"/>
      <c r="H37" s="28"/>
      <c r="I37" s="29"/>
      <c r="J37" s="130"/>
      <c r="K37" s="131"/>
      <c r="L37" s="131"/>
      <c r="M37" s="132"/>
    </row>
    <row r="38" spans="1:13" x14ac:dyDescent="0.35">
      <c r="A38" s="23">
        <f t="shared" si="0"/>
        <v>26</v>
      </c>
      <c r="B38" s="24" t="s">
        <v>37</v>
      </c>
      <c r="C38" s="25" t="s">
        <v>23</v>
      </c>
      <c r="D38" s="25" t="s">
        <v>147</v>
      </c>
      <c r="E38" s="25"/>
      <c r="F38" s="26">
        <v>100</v>
      </c>
      <c r="G38" s="27"/>
      <c r="H38" s="28"/>
      <c r="I38" s="29"/>
      <c r="J38" s="130"/>
      <c r="K38" s="131"/>
      <c r="L38" s="131"/>
      <c r="M38" s="132"/>
    </row>
    <row r="39" spans="1:13" x14ac:dyDescent="0.35">
      <c r="A39" s="23">
        <f t="shared" si="0"/>
        <v>27</v>
      </c>
      <c r="B39" s="24" t="s">
        <v>37</v>
      </c>
      <c r="C39" s="25" t="s">
        <v>24</v>
      </c>
      <c r="D39" s="25" t="s">
        <v>147</v>
      </c>
      <c r="E39" s="25"/>
      <c r="F39" s="26">
        <v>100</v>
      </c>
      <c r="G39" s="27"/>
      <c r="H39" s="28"/>
      <c r="I39" s="29"/>
      <c r="J39" s="130"/>
      <c r="K39" s="131"/>
      <c r="L39" s="131"/>
      <c r="M39" s="132"/>
    </row>
    <row r="40" spans="1:13" x14ac:dyDescent="0.35">
      <c r="A40" s="23">
        <f t="shared" si="0"/>
        <v>28</v>
      </c>
      <c r="B40" s="24" t="s">
        <v>37</v>
      </c>
      <c r="C40" s="25" t="s">
        <v>25</v>
      </c>
      <c r="D40" s="25" t="s">
        <v>147</v>
      </c>
      <c r="E40" s="25"/>
      <c r="F40" s="26">
        <v>100</v>
      </c>
      <c r="G40" s="27"/>
      <c r="H40" s="28"/>
      <c r="I40" s="29"/>
      <c r="J40" s="130"/>
      <c r="K40" s="131"/>
      <c r="L40" s="131"/>
      <c r="M40" s="132"/>
    </row>
    <row r="41" spans="1:13" x14ac:dyDescent="0.35">
      <c r="A41" s="23">
        <f t="shared" si="0"/>
        <v>29</v>
      </c>
      <c r="B41" s="24" t="s">
        <v>37</v>
      </c>
      <c r="C41" s="25" t="s">
        <v>26</v>
      </c>
      <c r="D41" s="25" t="s">
        <v>147</v>
      </c>
      <c r="E41" s="25"/>
      <c r="F41" s="26">
        <v>100</v>
      </c>
      <c r="G41" s="27"/>
      <c r="H41" s="28"/>
      <c r="I41" s="29"/>
      <c r="J41" s="130"/>
      <c r="K41" s="131"/>
      <c r="L41" s="131"/>
      <c r="M41" s="132"/>
    </row>
    <row r="42" spans="1:13" x14ac:dyDescent="0.35">
      <c r="A42" s="23">
        <f t="shared" si="0"/>
        <v>30</v>
      </c>
      <c r="B42" s="24" t="s">
        <v>37</v>
      </c>
      <c r="C42" s="25" t="s">
        <v>27</v>
      </c>
      <c r="D42" s="25" t="s">
        <v>147</v>
      </c>
      <c r="E42" s="25"/>
      <c r="F42" s="26">
        <v>100</v>
      </c>
      <c r="G42" s="27"/>
      <c r="H42" s="28"/>
      <c r="I42" s="29"/>
      <c r="J42" s="130"/>
      <c r="K42" s="131"/>
      <c r="L42" s="131"/>
      <c r="M42" s="132"/>
    </row>
    <row r="43" spans="1:13" x14ac:dyDescent="0.35">
      <c r="A43" s="23">
        <f t="shared" si="0"/>
        <v>31</v>
      </c>
      <c r="B43" s="24" t="s">
        <v>38</v>
      </c>
      <c r="C43" s="25" t="s">
        <v>29</v>
      </c>
      <c r="D43" s="25" t="s">
        <v>147</v>
      </c>
      <c r="E43" s="25"/>
      <c r="F43" s="26">
        <v>100</v>
      </c>
      <c r="G43" s="27"/>
      <c r="H43" s="28"/>
      <c r="I43" s="29"/>
      <c r="J43" s="130"/>
      <c r="K43" s="131"/>
      <c r="L43" s="131"/>
      <c r="M43" s="132"/>
    </row>
    <row r="44" spans="1:13" x14ac:dyDescent="0.35">
      <c r="A44" s="23">
        <f t="shared" si="0"/>
        <v>32</v>
      </c>
      <c r="B44" s="24" t="s">
        <v>38</v>
      </c>
      <c r="C44" s="25" t="s">
        <v>30</v>
      </c>
      <c r="D44" s="25" t="s">
        <v>147</v>
      </c>
      <c r="E44" s="25"/>
      <c r="F44" s="26">
        <v>100</v>
      </c>
      <c r="G44" s="27"/>
      <c r="H44" s="28"/>
      <c r="I44" s="29"/>
      <c r="J44" s="130"/>
      <c r="K44" s="131"/>
      <c r="L44" s="131"/>
      <c r="M44" s="132"/>
    </row>
    <row r="45" spans="1:13" x14ac:dyDescent="0.35">
      <c r="A45" s="23">
        <f t="shared" si="0"/>
        <v>33</v>
      </c>
      <c r="B45" s="24" t="s">
        <v>38</v>
      </c>
      <c r="C45" s="25" t="s">
        <v>31</v>
      </c>
      <c r="D45" s="25" t="s">
        <v>147</v>
      </c>
      <c r="E45" s="25"/>
      <c r="F45" s="26">
        <v>100</v>
      </c>
      <c r="G45" s="27"/>
      <c r="H45" s="28"/>
      <c r="I45" s="29"/>
      <c r="J45" s="130"/>
      <c r="K45" s="131"/>
      <c r="L45" s="131"/>
      <c r="M45" s="132"/>
    </row>
    <row r="46" spans="1:13" x14ac:dyDescent="0.35">
      <c r="A46" s="23">
        <f t="shared" si="0"/>
        <v>34</v>
      </c>
      <c r="B46" s="24" t="s">
        <v>38</v>
      </c>
      <c r="C46" s="25" t="s">
        <v>32</v>
      </c>
      <c r="D46" s="25" t="s">
        <v>147</v>
      </c>
      <c r="E46" s="25"/>
      <c r="F46" s="26">
        <v>100</v>
      </c>
      <c r="G46" s="27"/>
      <c r="H46" s="28"/>
      <c r="I46" s="29"/>
      <c r="J46" s="130"/>
      <c r="K46" s="131"/>
      <c r="L46" s="131"/>
      <c r="M46" s="132"/>
    </row>
    <row r="47" spans="1:13" x14ac:dyDescent="0.35">
      <c r="A47" s="23">
        <f t="shared" si="0"/>
        <v>35</v>
      </c>
      <c r="B47" s="24" t="s">
        <v>38</v>
      </c>
      <c r="C47" s="25" t="s">
        <v>33</v>
      </c>
      <c r="D47" s="25" t="s">
        <v>147</v>
      </c>
      <c r="E47" s="25"/>
      <c r="F47" s="26">
        <v>100</v>
      </c>
      <c r="G47" s="27"/>
      <c r="H47" s="28"/>
      <c r="I47" s="29"/>
      <c r="J47" s="130"/>
      <c r="K47" s="131"/>
      <c r="L47" s="131"/>
      <c r="M47" s="132"/>
    </row>
    <row r="48" spans="1:13" x14ac:dyDescent="0.35">
      <c r="A48" s="23">
        <f t="shared" si="0"/>
        <v>36</v>
      </c>
      <c r="B48" s="24" t="s">
        <v>38</v>
      </c>
      <c r="C48" s="25" t="s">
        <v>34</v>
      </c>
      <c r="D48" s="25" t="s">
        <v>147</v>
      </c>
      <c r="E48" s="25"/>
      <c r="F48" s="26">
        <v>100</v>
      </c>
      <c r="G48" s="27"/>
      <c r="H48" s="28"/>
      <c r="I48" s="29"/>
      <c r="J48" s="130"/>
      <c r="K48" s="131"/>
      <c r="L48" s="131"/>
      <c r="M48" s="132"/>
    </row>
    <row r="49" spans="1:13" x14ac:dyDescent="0.35">
      <c r="A49" s="23">
        <f t="shared" si="0"/>
        <v>37</v>
      </c>
      <c r="B49" s="24" t="s">
        <v>39</v>
      </c>
      <c r="C49" s="25" t="s">
        <v>21</v>
      </c>
      <c r="D49" s="25" t="s">
        <v>147</v>
      </c>
      <c r="E49" s="25"/>
      <c r="F49" s="26">
        <v>100</v>
      </c>
      <c r="G49" s="27"/>
      <c r="H49" s="28"/>
      <c r="I49" s="29"/>
      <c r="J49" s="130"/>
      <c r="K49" s="131"/>
      <c r="L49" s="131"/>
      <c r="M49" s="132"/>
    </row>
    <row r="50" spans="1:13" x14ac:dyDescent="0.35">
      <c r="A50" s="23">
        <f t="shared" si="0"/>
        <v>38</v>
      </c>
      <c r="B50" s="24" t="s">
        <v>39</v>
      </c>
      <c r="C50" s="25" t="s">
        <v>23</v>
      </c>
      <c r="D50" s="25" t="s">
        <v>147</v>
      </c>
      <c r="E50" s="25"/>
      <c r="F50" s="26">
        <v>100</v>
      </c>
      <c r="G50" s="27"/>
      <c r="H50" s="28"/>
      <c r="I50" s="29"/>
      <c r="J50" s="130"/>
      <c r="K50" s="131"/>
      <c r="L50" s="131"/>
      <c r="M50" s="132"/>
    </row>
    <row r="51" spans="1:13" x14ac:dyDescent="0.35">
      <c r="A51" s="23">
        <f t="shared" si="0"/>
        <v>39</v>
      </c>
      <c r="B51" s="24" t="s">
        <v>39</v>
      </c>
      <c r="C51" s="25" t="s">
        <v>24</v>
      </c>
      <c r="D51" s="25" t="s">
        <v>147</v>
      </c>
      <c r="E51" s="25"/>
      <c r="F51" s="26">
        <v>100</v>
      </c>
      <c r="G51" s="27"/>
      <c r="H51" s="28"/>
      <c r="I51" s="29"/>
      <c r="J51" s="130"/>
      <c r="K51" s="131"/>
      <c r="L51" s="131"/>
      <c r="M51" s="132"/>
    </row>
    <row r="52" spans="1:13" x14ac:dyDescent="0.35">
      <c r="A52" s="23">
        <f t="shared" si="0"/>
        <v>40</v>
      </c>
      <c r="B52" s="24" t="s">
        <v>39</v>
      </c>
      <c r="C52" s="25" t="s">
        <v>25</v>
      </c>
      <c r="D52" s="25" t="s">
        <v>147</v>
      </c>
      <c r="E52" s="25"/>
      <c r="F52" s="26">
        <v>100</v>
      </c>
      <c r="G52" s="27"/>
      <c r="H52" s="28"/>
      <c r="I52" s="29"/>
      <c r="J52" s="130"/>
      <c r="K52" s="131"/>
      <c r="L52" s="131"/>
      <c r="M52" s="132"/>
    </row>
    <row r="53" spans="1:13" x14ac:dyDescent="0.35">
      <c r="A53" s="23">
        <f t="shared" si="0"/>
        <v>41</v>
      </c>
      <c r="B53" s="24" t="s">
        <v>39</v>
      </c>
      <c r="C53" s="25" t="s">
        <v>26</v>
      </c>
      <c r="D53" s="25" t="s">
        <v>147</v>
      </c>
      <c r="E53" s="25"/>
      <c r="F53" s="26">
        <v>100</v>
      </c>
      <c r="G53" s="27"/>
      <c r="H53" s="28"/>
      <c r="I53" s="29"/>
      <c r="J53" s="130"/>
      <c r="K53" s="131"/>
      <c r="L53" s="131"/>
      <c r="M53" s="132"/>
    </row>
    <row r="54" spans="1:13" x14ac:dyDescent="0.35">
      <c r="A54" s="23">
        <f t="shared" si="0"/>
        <v>42</v>
      </c>
      <c r="B54" s="24" t="s">
        <v>39</v>
      </c>
      <c r="C54" s="25" t="s">
        <v>27</v>
      </c>
      <c r="D54" s="25" t="s">
        <v>147</v>
      </c>
      <c r="E54" s="25"/>
      <c r="F54" s="26">
        <v>100</v>
      </c>
      <c r="G54" s="27"/>
      <c r="H54" s="28"/>
      <c r="I54" s="29"/>
      <c r="J54" s="130"/>
      <c r="K54" s="131"/>
      <c r="L54" s="131"/>
      <c r="M54" s="132"/>
    </row>
    <row r="55" spans="1:13" x14ac:dyDescent="0.35">
      <c r="A55" s="23">
        <f t="shared" si="0"/>
        <v>43</v>
      </c>
      <c r="B55" s="24" t="s">
        <v>39</v>
      </c>
      <c r="C55" s="25" t="s">
        <v>29</v>
      </c>
      <c r="D55" s="25" t="s">
        <v>147</v>
      </c>
      <c r="E55" s="25"/>
      <c r="F55" s="26">
        <v>100</v>
      </c>
      <c r="G55" s="27"/>
      <c r="H55" s="28"/>
      <c r="I55" s="29"/>
      <c r="J55" s="130"/>
      <c r="K55" s="131"/>
      <c r="L55" s="131"/>
      <c r="M55" s="132"/>
    </row>
    <row r="56" spans="1:13" x14ac:dyDescent="0.35">
      <c r="A56" s="23">
        <f t="shared" si="0"/>
        <v>44</v>
      </c>
      <c r="B56" s="24" t="s">
        <v>39</v>
      </c>
      <c r="C56" s="25" t="s">
        <v>30</v>
      </c>
      <c r="D56" s="25" t="s">
        <v>147</v>
      </c>
      <c r="E56" s="25"/>
      <c r="F56" s="26">
        <v>100</v>
      </c>
      <c r="G56" s="27"/>
      <c r="H56" s="28"/>
      <c r="I56" s="29"/>
      <c r="J56" s="130"/>
      <c r="K56" s="131"/>
      <c r="L56" s="131"/>
      <c r="M56" s="132"/>
    </row>
    <row r="57" spans="1:13" x14ac:dyDescent="0.35">
      <c r="A57" s="23">
        <f t="shared" si="0"/>
        <v>45</v>
      </c>
      <c r="B57" s="24" t="s">
        <v>39</v>
      </c>
      <c r="C57" s="25" t="s">
        <v>31</v>
      </c>
      <c r="D57" s="25" t="s">
        <v>147</v>
      </c>
      <c r="E57" s="25"/>
      <c r="F57" s="26">
        <v>100</v>
      </c>
      <c r="G57" s="27"/>
      <c r="H57" s="28"/>
      <c r="I57" s="29"/>
      <c r="J57" s="130"/>
      <c r="K57" s="131"/>
      <c r="L57" s="131"/>
      <c r="M57" s="132"/>
    </row>
    <row r="58" spans="1:13" x14ac:dyDescent="0.35">
      <c r="A58" s="23">
        <f t="shared" si="0"/>
        <v>46</v>
      </c>
      <c r="B58" s="24" t="s">
        <v>39</v>
      </c>
      <c r="C58" s="25" t="s">
        <v>32</v>
      </c>
      <c r="D58" s="25" t="s">
        <v>147</v>
      </c>
      <c r="E58" s="25"/>
      <c r="F58" s="26">
        <v>100</v>
      </c>
      <c r="G58" s="27"/>
      <c r="H58" s="28"/>
      <c r="I58" s="29"/>
      <c r="J58" s="130"/>
      <c r="K58" s="131"/>
      <c r="L58" s="131"/>
      <c r="M58" s="132"/>
    </row>
    <row r="59" spans="1:13" x14ac:dyDescent="0.35">
      <c r="A59" s="23">
        <f t="shared" si="0"/>
        <v>47</v>
      </c>
      <c r="B59" s="24" t="s">
        <v>39</v>
      </c>
      <c r="C59" s="25" t="s">
        <v>33</v>
      </c>
      <c r="D59" s="25" t="s">
        <v>147</v>
      </c>
      <c r="E59" s="25"/>
      <c r="F59" s="26">
        <v>100</v>
      </c>
      <c r="G59" s="27"/>
      <c r="H59" s="28"/>
      <c r="I59" s="29"/>
      <c r="J59" s="130"/>
      <c r="K59" s="131"/>
      <c r="L59" s="131"/>
      <c r="M59" s="132"/>
    </row>
    <row r="60" spans="1:13" x14ac:dyDescent="0.35">
      <c r="A60" s="23">
        <f t="shared" si="0"/>
        <v>48</v>
      </c>
      <c r="B60" s="24" t="s">
        <v>39</v>
      </c>
      <c r="C60" s="25" t="s">
        <v>34</v>
      </c>
      <c r="D60" s="25" t="s">
        <v>147</v>
      </c>
      <c r="E60" s="25"/>
      <c r="F60" s="26">
        <v>100</v>
      </c>
      <c r="G60" s="27"/>
      <c r="H60" s="28"/>
      <c r="I60" s="29"/>
      <c r="J60" s="130"/>
      <c r="K60" s="131"/>
      <c r="L60" s="131"/>
      <c r="M60" s="132"/>
    </row>
    <row r="61" spans="1:13" x14ac:dyDescent="0.35">
      <c r="A61" s="23">
        <f t="shared" si="0"/>
        <v>49</v>
      </c>
      <c r="B61" s="24" t="s">
        <v>40</v>
      </c>
      <c r="C61" s="25" t="s">
        <v>41</v>
      </c>
      <c r="D61" s="25" t="s">
        <v>147</v>
      </c>
      <c r="E61" s="25"/>
      <c r="F61" s="26">
        <v>100</v>
      </c>
      <c r="G61" s="27"/>
      <c r="H61" s="28"/>
      <c r="I61" s="29"/>
      <c r="J61" s="130"/>
      <c r="K61" s="131"/>
      <c r="L61" s="131"/>
      <c r="M61" s="132"/>
    </row>
    <row r="62" spans="1:13" x14ac:dyDescent="0.35">
      <c r="A62" s="23">
        <f t="shared" si="0"/>
        <v>50</v>
      </c>
      <c r="B62" s="24" t="s">
        <v>40</v>
      </c>
      <c r="C62" s="25" t="s">
        <v>42</v>
      </c>
      <c r="D62" s="25" t="s">
        <v>147</v>
      </c>
      <c r="E62" s="25"/>
      <c r="F62" s="26">
        <v>100</v>
      </c>
      <c r="G62" s="27"/>
      <c r="H62" s="28"/>
      <c r="I62" s="29"/>
      <c r="J62" s="130"/>
      <c r="K62" s="131"/>
      <c r="L62" s="131"/>
      <c r="M62" s="132"/>
    </row>
    <row r="63" spans="1:13" x14ac:dyDescent="0.35">
      <c r="A63" s="23">
        <f t="shared" si="0"/>
        <v>51</v>
      </c>
      <c r="B63" s="24" t="s">
        <v>40</v>
      </c>
      <c r="C63" s="25" t="s">
        <v>43</v>
      </c>
      <c r="D63" s="25" t="s">
        <v>147</v>
      </c>
      <c r="E63" s="25"/>
      <c r="F63" s="26">
        <v>100</v>
      </c>
      <c r="G63" s="27"/>
      <c r="H63" s="28"/>
      <c r="I63" s="29"/>
      <c r="J63" s="130"/>
      <c r="K63" s="131"/>
      <c r="L63" s="131"/>
      <c r="M63" s="132"/>
    </row>
    <row r="64" spans="1:13" x14ac:dyDescent="0.35">
      <c r="A64" s="23">
        <f t="shared" si="0"/>
        <v>52</v>
      </c>
      <c r="B64" s="24" t="s">
        <v>40</v>
      </c>
      <c r="C64" s="25" t="s">
        <v>44</v>
      </c>
      <c r="D64" s="25" t="s">
        <v>147</v>
      </c>
      <c r="E64" s="25"/>
      <c r="F64" s="26">
        <v>100</v>
      </c>
      <c r="G64" s="27"/>
      <c r="H64" s="28"/>
      <c r="I64" s="29"/>
      <c r="J64" s="130"/>
      <c r="K64" s="131"/>
      <c r="L64" s="131"/>
      <c r="M64" s="132"/>
    </row>
    <row r="65" spans="1:13" x14ac:dyDescent="0.35">
      <c r="A65" s="23">
        <f t="shared" si="0"/>
        <v>53</v>
      </c>
      <c r="B65" s="33" t="s">
        <v>45</v>
      </c>
      <c r="C65" s="30" t="s">
        <v>46</v>
      </c>
      <c r="D65" s="25" t="s">
        <v>147</v>
      </c>
      <c r="E65" s="25"/>
      <c r="F65" s="26">
        <v>300</v>
      </c>
      <c r="G65" s="27"/>
      <c r="H65" s="28"/>
      <c r="I65" s="29"/>
      <c r="J65" s="130"/>
      <c r="K65" s="131"/>
      <c r="L65" s="131"/>
      <c r="M65" s="132"/>
    </row>
    <row r="66" spans="1:13" x14ac:dyDescent="0.35">
      <c r="A66" s="23">
        <f t="shared" si="0"/>
        <v>54</v>
      </c>
      <c r="B66" s="34" t="s">
        <v>47</v>
      </c>
      <c r="C66" s="30"/>
      <c r="D66" s="25" t="s">
        <v>147</v>
      </c>
      <c r="E66" s="25"/>
      <c r="F66" s="26">
        <v>100</v>
      </c>
      <c r="G66" s="27"/>
      <c r="H66" s="28"/>
      <c r="I66" s="29"/>
      <c r="J66" s="139" t="s">
        <v>48</v>
      </c>
      <c r="K66" s="140"/>
      <c r="L66" s="140"/>
      <c r="M66" s="141"/>
    </row>
    <row r="67" spans="1:13" x14ac:dyDescent="0.35">
      <c r="A67" s="23">
        <f t="shared" si="0"/>
        <v>55</v>
      </c>
      <c r="B67" s="35" t="s">
        <v>50</v>
      </c>
      <c r="C67" s="36" t="s">
        <v>51</v>
      </c>
      <c r="D67" s="25" t="s">
        <v>147</v>
      </c>
      <c r="E67" s="25"/>
      <c r="F67" s="26">
        <v>100</v>
      </c>
      <c r="G67" s="38"/>
      <c r="H67" s="39"/>
      <c r="I67" s="40"/>
      <c r="J67" s="139" t="s">
        <v>48</v>
      </c>
      <c r="K67" s="140"/>
      <c r="L67" s="140"/>
      <c r="M67" s="141"/>
    </row>
    <row r="68" spans="1:13" x14ac:dyDescent="0.35">
      <c r="A68" s="23">
        <f t="shared" si="0"/>
        <v>56</v>
      </c>
      <c r="B68" s="41" t="s">
        <v>52</v>
      </c>
      <c r="C68" s="42" t="s">
        <v>51</v>
      </c>
      <c r="D68" s="25" t="s">
        <v>147</v>
      </c>
      <c r="E68" s="25"/>
      <c r="F68" s="26">
        <v>100</v>
      </c>
      <c r="G68" s="38"/>
      <c r="H68" s="39"/>
      <c r="I68" s="40"/>
      <c r="J68" s="139" t="s">
        <v>48</v>
      </c>
      <c r="K68" s="140"/>
      <c r="L68" s="140"/>
      <c r="M68" s="141"/>
    </row>
    <row r="69" spans="1:13" x14ac:dyDescent="0.35">
      <c r="A69" s="23">
        <f t="shared" si="0"/>
        <v>57</v>
      </c>
      <c r="B69" s="43" t="s">
        <v>53</v>
      </c>
      <c r="C69" s="36" t="s">
        <v>54</v>
      </c>
      <c r="D69" s="25" t="s">
        <v>147</v>
      </c>
      <c r="E69" s="25"/>
      <c r="F69" s="26">
        <v>100</v>
      </c>
      <c r="G69" s="38"/>
      <c r="H69" s="39"/>
      <c r="I69" s="40"/>
      <c r="J69" s="139" t="s">
        <v>48</v>
      </c>
      <c r="K69" s="140"/>
      <c r="L69" s="140"/>
      <c r="M69" s="141"/>
    </row>
    <row r="70" spans="1:13" x14ac:dyDescent="0.35">
      <c r="A70" s="23">
        <f t="shared" si="0"/>
        <v>58</v>
      </c>
      <c r="B70" s="44" t="s">
        <v>55</v>
      </c>
      <c r="C70" s="32" t="s">
        <v>54</v>
      </c>
      <c r="D70" s="25" t="s">
        <v>147</v>
      </c>
      <c r="E70" s="25"/>
      <c r="F70" s="26">
        <v>100</v>
      </c>
      <c r="G70" s="27"/>
      <c r="H70" s="28"/>
      <c r="I70" s="29"/>
      <c r="J70" s="145"/>
      <c r="K70" s="146"/>
      <c r="L70" s="146"/>
      <c r="M70" s="147"/>
    </row>
    <row r="71" spans="1:13" x14ac:dyDescent="0.35">
      <c r="A71" s="23">
        <f t="shared" si="0"/>
        <v>59</v>
      </c>
      <c r="B71" s="35" t="s">
        <v>56</v>
      </c>
      <c r="C71" s="36" t="s">
        <v>57</v>
      </c>
      <c r="D71" s="37" t="s">
        <v>49</v>
      </c>
      <c r="E71" s="25"/>
      <c r="F71" s="26">
        <v>100</v>
      </c>
      <c r="G71" s="38"/>
      <c r="H71" s="39"/>
      <c r="I71" s="40"/>
      <c r="J71" s="139" t="s">
        <v>48</v>
      </c>
      <c r="K71" s="140"/>
      <c r="L71" s="140"/>
      <c r="M71" s="141"/>
    </row>
    <row r="72" spans="1:13" x14ac:dyDescent="0.35">
      <c r="A72" s="23">
        <f t="shared" si="0"/>
        <v>60</v>
      </c>
      <c r="B72" s="46" t="s">
        <v>58</v>
      </c>
      <c r="C72" s="36" t="s">
        <v>51</v>
      </c>
      <c r="D72" s="47" t="s">
        <v>59</v>
      </c>
      <c r="E72" s="25"/>
      <c r="F72" s="26">
        <v>100</v>
      </c>
      <c r="G72" s="38"/>
      <c r="H72" s="39"/>
      <c r="I72" s="40"/>
      <c r="J72" s="139" t="s">
        <v>48</v>
      </c>
      <c r="K72" s="140"/>
      <c r="L72" s="140"/>
      <c r="M72" s="141"/>
    </row>
    <row r="73" spans="1:13" x14ac:dyDescent="0.35">
      <c r="A73" s="23">
        <f t="shared" si="0"/>
        <v>61</v>
      </c>
      <c r="B73" s="35" t="s">
        <v>60</v>
      </c>
      <c r="C73" s="36" t="s">
        <v>51</v>
      </c>
      <c r="D73" s="47" t="s">
        <v>59</v>
      </c>
      <c r="E73" s="25"/>
      <c r="F73" s="26">
        <v>100</v>
      </c>
      <c r="G73" s="38"/>
      <c r="H73" s="39"/>
      <c r="I73" s="40"/>
      <c r="J73" s="139" t="s">
        <v>48</v>
      </c>
      <c r="K73" s="140"/>
      <c r="L73" s="140"/>
      <c r="M73" s="141"/>
    </row>
    <row r="74" spans="1:13" x14ac:dyDescent="0.35">
      <c r="A74" s="23">
        <f t="shared" si="0"/>
        <v>62</v>
      </c>
      <c r="B74" s="41" t="s">
        <v>61</v>
      </c>
      <c r="C74" s="37" t="s">
        <v>51</v>
      </c>
      <c r="D74" s="25" t="s">
        <v>147</v>
      </c>
      <c r="E74" s="25"/>
      <c r="F74" s="26">
        <v>100</v>
      </c>
      <c r="G74" s="38"/>
      <c r="H74" s="39"/>
      <c r="I74" s="40"/>
      <c r="J74" s="139" t="s">
        <v>48</v>
      </c>
      <c r="K74" s="140"/>
      <c r="L74" s="140"/>
      <c r="M74" s="141"/>
    </row>
    <row r="75" spans="1:13" x14ac:dyDescent="0.35">
      <c r="A75" s="23">
        <f t="shared" si="0"/>
        <v>63</v>
      </c>
      <c r="B75" s="41" t="s">
        <v>62</v>
      </c>
      <c r="C75" s="37" t="s">
        <v>51</v>
      </c>
      <c r="D75" s="25" t="s">
        <v>147</v>
      </c>
      <c r="E75" s="25"/>
      <c r="F75" s="26">
        <v>100</v>
      </c>
      <c r="G75" s="38"/>
      <c r="H75" s="39"/>
      <c r="I75" s="40"/>
      <c r="J75" s="139" t="s">
        <v>48</v>
      </c>
      <c r="K75" s="140"/>
      <c r="L75" s="140"/>
      <c r="M75" s="141"/>
    </row>
    <row r="76" spans="1:13" x14ac:dyDescent="0.35">
      <c r="A76" s="23">
        <f t="shared" si="0"/>
        <v>64</v>
      </c>
      <c r="B76" s="48" t="s">
        <v>148</v>
      </c>
      <c r="C76" s="30"/>
      <c r="D76" s="25" t="s">
        <v>147</v>
      </c>
      <c r="E76" s="25"/>
      <c r="F76" s="26">
        <v>100</v>
      </c>
      <c r="G76" s="38"/>
      <c r="H76" s="39"/>
      <c r="I76" s="40"/>
      <c r="J76" s="142" t="s">
        <v>63</v>
      </c>
      <c r="K76" s="143"/>
      <c r="L76" s="143"/>
      <c r="M76" s="144"/>
    </row>
    <row r="77" spans="1:13" x14ac:dyDescent="0.35">
      <c r="A77" s="23">
        <f t="shared" si="0"/>
        <v>65</v>
      </c>
      <c r="B77" s="50" t="s">
        <v>149</v>
      </c>
      <c r="C77" s="30"/>
      <c r="D77" s="25" t="s">
        <v>147</v>
      </c>
      <c r="E77" s="25"/>
      <c r="F77" s="26">
        <v>100</v>
      </c>
      <c r="G77" s="38"/>
      <c r="H77" s="39"/>
      <c r="I77" s="40"/>
      <c r="J77" s="142" t="s">
        <v>63</v>
      </c>
      <c r="K77" s="143"/>
      <c r="L77" s="143"/>
      <c r="M77" s="144"/>
    </row>
    <row r="78" spans="1:13" x14ac:dyDescent="0.35">
      <c r="A78" s="23">
        <f t="shared" si="0"/>
        <v>66</v>
      </c>
      <c r="B78" s="50" t="s">
        <v>64</v>
      </c>
      <c r="C78" s="36" t="s">
        <v>65</v>
      </c>
      <c r="D78" s="25" t="s">
        <v>147</v>
      </c>
      <c r="E78" s="25"/>
      <c r="F78" s="26">
        <v>100</v>
      </c>
      <c r="G78" s="38"/>
      <c r="H78" s="39"/>
      <c r="I78" s="40"/>
      <c r="J78" s="139" t="s">
        <v>48</v>
      </c>
      <c r="K78" s="140"/>
      <c r="L78" s="140"/>
      <c r="M78" s="141"/>
    </row>
    <row r="79" spans="1:13" x14ac:dyDescent="0.35">
      <c r="A79" s="23">
        <f t="shared" ref="A79:A124" si="1">A78+1</f>
        <v>67</v>
      </c>
      <c r="B79" s="44" t="s">
        <v>66</v>
      </c>
      <c r="C79" s="32" t="s">
        <v>65</v>
      </c>
      <c r="D79" s="25" t="s">
        <v>147</v>
      </c>
      <c r="E79" s="25"/>
      <c r="F79" s="26">
        <v>100</v>
      </c>
      <c r="G79" s="27"/>
      <c r="H79" s="28"/>
      <c r="I79" s="29"/>
      <c r="J79" s="139" t="s">
        <v>48</v>
      </c>
      <c r="K79" s="140"/>
      <c r="L79" s="140"/>
      <c r="M79" s="141"/>
    </row>
    <row r="80" spans="1:13" x14ac:dyDescent="0.35">
      <c r="A80" s="23">
        <f t="shared" si="1"/>
        <v>68</v>
      </c>
      <c r="B80" s="50" t="s">
        <v>67</v>
      </c>
      <c r="C80" s="30"/>
      <c r="D80" s="25" t="s">
        <v>147</v>
      </c>
      <c r="E80" s="25"/>
      <c r="F80" s="26">
        <v>100</v>
      </c>
      <c r="G80" s="38"/>
      <c r="H80" s="39"/>
      <c r="I80" s="40"/>
      <c r="J80" s="142" t="s">
        <v>68</v>
      </c>
      <c r="K80" s="143"/>
      <c r="L80" s="143"/>
      <c r="M80" s="144"/>
    </row>
    <row r="81" spans="1:13" x14ac:dyDescent="0.35">
      <c r="A81" s="23">
        <f t="shared" si="1"/>
        <v>69</v>
      </c>
      <c r="B81" s="50" t="s">
        <v>69</v>
      </c>
      <c r="C81" s="30"/>
      <c r="D81" s="25" t="s">
        <v>147</v>
      </c>
      <c r="E81" s="25"/>
      <c r="F81" s="26">
        <v>100</v>
      </c>
      <c r="G81" s="38"/>
      <c r="H81" s="39"/>
      <c r="I81" s="40"/>
      <c r="J81" s="142" t="s">
        <v>68</v>
      </c>
      <c r="K81" s="143"/>
      <c r="L81" s="143"/>
      <c r="M81" s="144"/>
    </row>
    <row r="82" spans="1:13" x14ac:dyDescent="0.35">
      <c r="A82" s="23">
        <f t="shared" si="1"/>
        <v>70</v>
      </c>
      <c r="B82" s="44" t="s">
        <v>70</v>
      </c>
      <c r="C82" s="32"/>
      <c r="D82" s="45" t="s">
        <v>71</v>
      </c>
      <c r="E82" s="25"/>
      <c r="F82" s="26">
        <v>100</v>
      </c>
      <c r="G82" s="27"/>
      <c r="H82" s="28"/>
      <c r="I82" s="29"/>
      <c r="J82" s="142" t="s">
        <v>68</v>
      </c>
      <c r="K82" s="143"/>
      <c r="L82" s="143"/>
      <c r="M82" s="144"/>
    </row>
    <row r="83" spans="1:13" x14ac:dyDescent="0.35">
      <c r="A83" s="23">
        <f t="shared" si="1"/>
        <v>71</v>
      </c>
      <c r="B83" s="44" t="s">
        <v>72</v>
      </c>
      <c r="C83" s="32"/>
      <c r="D83" s="45" t="s">
        <v>22</v>
      </c>
      <c r="E83" s="25"/>
      <c r="F83" s="26">
        <v>100</v>
      </c>
      <c r="G83" s="27"/>
      <c r="H83" s="28"/>
      <c r="I83" s="29"/>
      <c r="J83" s="142" t="s">
        <v>68</v>
      </c>
      <c r="K83" s="143"/>
      <c r="L83" s="143"/>
      <c r="M83" s="144"/>
    </row>
    <row r="84" spans="1:13" x14ac:dyDescent="0.35">
      <c r="A84" s="23">
        <f t="shared" si="1"/>
        <v>72</v>
      </c>
      <c r="B84" s="34" t="s">
        <v>73</v>
      </c>
      <c r="C84" s="30"/>
      <c r="D84" s="51" t="s">
        <v>22</v>
      </c>
      <c r="E84" s="25"/>
      <c r="F84" s="26">
        <v>100</v>
      </c>
      <c r="G84" s="27"/>
      <c r="H84" s="28"/>
      <c r="I84" s="29"/>
      <c r="J84" s="142" t="s">
        <v>68</v>
      </c>
      <c r="K84" s="143"/>
      <c r="L84" s="143"/>
      <c r="M84" s="144"/>
    </row>
    <row r="85" spans="1:13" x14ac:dyDescent="0.35">
      <c r="A85" s="23">
        <f t="shared" si="1"/>
        <v>73</v>
      </c>
      <c r="B85" s="44" t="s">
        <v>75</v>
      </c>
      <c r="C85" s="32"/>
      <c r="D85" s="25" t="s">
        <v>22</v>
      </c>
      <c r="E85" s="25"/>
      <c r="F85" s="26">
        <v>100</v>
      </c>
      <c r="G85" s="27"/>
      <c r="H85" s="28"/>
      <c r="I85" s="29"/>
      <c r="J85" s="139" t="s">
        <v>48</v>
      </c>
      <c r="K85" s="140"/>
      <c r="L85" s="140"/>
      <c r="M85" s="141"/>
    </row>
    <row r="86" spans="1:13" x14ac:dyDescent="0.35">
      <c r="A86" s="23">
        <f t="shared" si="1"/>
        <v>74</v>
      </c>
      <c r="B86" s="44" t="s">
        <v>76</v>
      </c>
      <c r="C86" s="32"/>
      <c r="D86" s="25" t="s">
        <v>22</v>
      </c>
      <c r="E86" s="25"/>
      <c r="F86" s="26">
        <v>100</v>
      </c>
      <c r="G86" s="27"/>
      <c r="H86" s="28"/>
      <c r="I86" s="29"/>
      <c r="J86" s="139" t="s">
        <v>48</v>
      </c>
      <c r="K86" s="140"/>
      <c r="L86" s="140"/>
      <c r="M86" s="141"/>
    </row>
    <row r="87" spans="1:13" x14ac:dyDescent="0.35">
      <c r="A87" s="23">
        <f t="shared" si="1"/>
        <v>75</v>
      </c>
      <c r="B87" s="44" t="s">
        <v>77</v>
      </c>
      <c r="C87" s="32"/>
      <c r="D87" s="25" t="s">
        <v>22</v>
      </c>
      <c r="E87" s="25"/>
      <c r="F87" s="26">
        <v>100</v>
      </c>
      <c r="G87" s="27"/>
      <c r="H87" s="28"/>
      <c r="I87" s="29"/>
      <c r="J87" s="139" t="s">
        <v>48</v>
      </c>
      <c r="K87" s="140"/>
      <c r="L87" s="140"/>
      <c r="M87" s="141"/>
    </row>
    <row r="88" spans="1:13" x14ac:dyDescent="0.35">
      <c r="A88" s="23">
        <f t="shared" si="1"/>
        <v>76</v>
      </c>
      <c r="B88" s="44" t="s">
        <v>78</v>
      </c>
      <c r="C88" s="32"/>
      <c r="D88" s="25" t="s">
        <v>22</v>
      </c>
      <c r="E88" s="25"/>
      <c r="F88" s="26">
        <v>100</v>
      </c>
      <c r="G88" s="27"/>
      <c r="H88" s="28"/>
      <c r="I88" s="29"/>
      <c r="J88" s="139" t="s">
        <v>48</v>
      </c>
      <c r="K88" s="140"/>
      <c r="L88" s="140"/>
      <c r="M88" s="141"/>
    </row>
    <row r="89" spans="1:13" x14ac:dyDescent="0.35">
      <c r="A89" s="23">
        <f t="shared" si="1"/>
        <v>77</v>
      </c>
      <c r="B89" s="50" t="s">
        <v>79</v>
      </c>
      <c r="C89" s="37" t="s">
        <v>51</v>
      </c>
      <c r="D89" s="25" t="s">
        <v>22</v>
      </c>
      <c r="E89" s="25"/>
      <c r="F89" s="26">
        <v>100</v>
      </c>
      <c r="G89" s="38"/>
      <c r="H89" s="39"/>
      <c r="I89" s="40"/>
      <c r="J89" s="139" t="s">
        <v>48</v>
      </c>
      <c r="K89" s="140"/>
      <c r="L89" s="140"/>
      <c r="M89" s="141"/>
    </row>
    <row r="90" spans="1:13" x14ac:dyDescent="0.35">
      <c r="A90" s="23">
        <f t="shared" si="1"/>
        <v>78</v>
      </c>
      <c r="B90" s="41" t="s">
        <v>80</v>
      </c>
      <c r="C90" s="37" t="s">
        <v>51</v>
      </c>
      <c r="D90" s="25" t="s">
        <v>22</v>
      </c>
      <c r="E90" s="25"/>
      <c r="F90" s="26">
        <v>100</v>
      </c>
      <c r="G90" s="38"/>
      <c r="H90" s="39"/>
      <c r="I90" s="40"/>
      <c r="J90" s="139" t="s">
        <v>48</v>
      </c>
      <c r="K90" s="140"/>
      <c r="L90" s="140"/>
      <c r="M90" s="141"/>
    </row>
    <row r="91" spans="1:13" x14ac:dyDescent="0.35">
      <c r="A91" s="23">
        <f t="shared" si="1"/>
        <v>79</v>
      </c>
      <c r="B91" s="44" t="s">
        <v>81</v>
      </c>
      <c r="C91" s="32"/>
      <c r="D91" s="25" t="s">
        <v>22</v>
      </c>
      <c r="E91" s="25"/>
      <c r="F91" s="26">
        <v>100</v>
      </c>
      <c r="G91" s="27"/>
      <c r="H91" s="28"/>
      <c r="I91" s="29"/>
      <c r="J91" s="139" t="s">
        <v>48</v>
      </c>
      <c r="K91" s="140"/>
      <c r="L91" s="140"/>
      <c r="M91" s="141"/>
    </row>
    <row r="92" spans="1:13" x14ac:dyDescent="0.35">
      <c r="A92" s="23">
        <f t="shared" si="1"/>
        <v>80</v>
      </c>
      <c r="B92" s="44" t="s">
        <v>82</v>
      </c>
      <c r="C92" s="32"/>
      <c r="D92" s="25" t="s">
        <v>22</v>
      </c>
      <c r="E92" s="25"/>
      <c r="F92" s="26">
        <v>100</v>
      </c>
      <c r="G92" s="27"/>
      <c r="H92" s="28"/>
      <c r="I92" s="29"/>
      <c r="J92" s="139" t="s">
        <v>48</v>
      </c>
      <c r="K92" s="140"/>
      <c r="L92" s="140"/>
      <c r="M92" s="141"/>
    </row>
    <row r="93" spans="1:13" x14ac:dyDescent="0.35">
      <c r="A93" s="23">
        <f t="shared" si="1"/>
        <v>81</v>
      </c>
      <c r="B93" s="35" t="s">
        <v>83</v>
      </c>
      <c r="C93" s="37" t="s">
        <v>51</v>
      </c>
      <c r="D93" s="25" t="s">
        <v>22</v>
      </c>
      <c r="E93" s="25"/>
      <c r="F93" s="26">
        <v>100</v>
      </c>
      <c r="G93" s="38"/>
      <c r="H93" s="39"/>
      <c r="I93" s="40"/>
      <c r="J93" s="139" t="s">
        <v>48</v>
      </c>
      <c r="K93" s="140"/>
      <c r="L93" s="140"/>
      <c r="M93" s="141"/>
    </row>
    <row r="94" spans="1:13" x14ac:dyDescent="0.35">
      <c r="A94" s="23">
        <f t="shared" si="1"/>
        <v>82</v>
      </c>
      <c r="B94" s="50" t="s">
        <v>84</v>
      </c>
      <c r="C94" s="30"/>
      <c r="D94" s="25" t="s">
        <v>22</v>
      </c>
      <c r="E94" s="25"/>
      <c r="F94" s="26">
        <v>100</v>
      </c>
      <c r="G94" s="38"/>
      <c r="H94" s="39"/>
      <c r="I94" s="40"/>
      <c r="J94" s="139" t="s">
        <v>48</v>
      </c>
      <c r="K94" s="140"/>
      <c r="L94" s="140"/>
      <c r="M94" s="141"/>
    </row>
    <row r="95" spans="1:13" x14ac:dyDescent="0.35">
      <c r="A95" s="23">
        <f t="shared" si="1"/>
        <v>83</v>
      </c>
      <c r="B95" s="35" t="s">
        <v>85</v>
      </c>
      <c r="C95" s="36" t="s">
        <v>51</v>
      </c>
      <c r="D95" s="25" t="s">
        <v>22</v>
      </c>
      <c r="E95" s="25"/>
      <c r="F95" s="26">
        <v>100</v>
      </c>
      <c r="G95" s="38"/>
      <c r="H95" s="39"/>
      <c r="I95" s="40"/>
      <c r="J95" s="139" t="s">
        <v>48</v>
      </c>
      <c r="K95" s="140"/>
      <c r="L95" s="140"/>
      <c r="M95" s="141"/>
    </row>
    <row r="96" spans="1:13" x14ac:dyDescent="0.35">
      <c r="A96" s="23">
        <f t="shared" si="1"/>
        <v>84</v>
      </c>
      <c r="B96" s="44" t="s">
        <v>86</v>
      </c>
      <c r="C96" s="32"/>
      <c r="D96" s="25" t="s">
        <v>22</v>
      </c>
      <c r="E96" s="25"/>
      <c r="F96" s="26">
        <v>100</v>
      </c>
      <c r="G96" s="27"/>
      <c r="H96" s="28"/>
      <c r="I96" s="29"/>
      <c r="J96" s="139" t="s">
        <v>48</v>
      </c>
      <c r="K96" s="140"/>
      <c r="L96" s="140"/>
      <c r="M96" s="141"/>
    </row>
    <row r="97" spans="1:13" x14ac:dyDescent="0.35">
      <c r="A97" s="23">
        <f t="shared" si="1"/>
        <v>85</v>
      </c>
      <c r="B97" s="44" t="s">
        <v>87</v>
      </c>
      <c r="C97" s="32" t="s">
        <v>88</v>
      </c>
      <c r="D97" s="25" t="s">
        <v>22</v>
      </c>
      <c r="E97" s="25"/>
      <c r="F97" s="26">
        <v>100</v>
      </c>
      <c r="G97" s="27"/>
      <c r="H97" s="28"/>
      <c r="I97" s="29"/>
      <c r="J97" s="139" t="s">
        <v>48</v>
      </c>
      <c r="K97" s="140"/>
      <c r="L97" s="140"/>
      <c r="M97" s="141"/>
    </row>
    <row r="98" spans="1:13" x14ac:dyDescent="0.35">
      <c r="A98" s="23">
        <f t="shared" si="1"/>
        <v>86</v>
      </c>
      <c r="B98" s="34" t="s">
        <v>89</v>
      </c>
      <c r="C98" s="30"/>
      <c r="D98" s="25" t="s">
        <v>22</v>
      </c>
      <c r="E98" s="25"/>
      <c r="F98" s="26">
        <v>100</v>
      </c>
      <c r="G98" s="27"/>
      <c r="H98" s="28"/>
      <c r="I98" s="29"/>
      <c r="J98" s="139" t="s">
        <v>48</v>
      </c>
      <c r="K98" s="140"/>
      <c r="L98" s="140"/>
      <c r="M98" s="141"/>
    </row>
    <row r="99" spans="1:13" x14ac:dyDescent="0.35">
      <c r="A99" s="23">
        <f t="shared" si="1"/>
        <v>87</v>
      </c>
      <c r="B99" s="52" t="s">
        <v>90</v>
      </c>
      <c r="C99" s="53" t="s">
        <v>88</v>
      </c>
      <c r="D99" s="25" t="s">
        <v>22</v>
      </c>
      <c r="E99" s="54"/>
      <c r="F99" s="26">
        <v>100</v>
      </c>
      <c r="G99" s="27"/>
      <c r="H99" s="28"/>
      <c r="I99" s="29"/>
      <c r="J99" s="130"/>
      <c r="K99" s="131"/>
      <c r="L99" s="131"/>
      <c r="M99" s="132"/>
    </row>
    <row r="100" spans="1:13" x14ac:dyDescent="0.35">
      <c r="A100" s="23">
        <f t="shared" si="1"/>
        <v>88</v>
      </c>
      <c r="B100" s="56" t="s">
        <v>91</v>
      </c>
      <c r="C100" s="53" t="s">
        <v>92</v>
      </c>
      <c r="D100" s="25" t="s">
        <v>22</v>
      </c>
      <c r="E100" s="54"/>
      <c r="F100" s="26">
        <v>100</v>
      </c>
      <c r="G100" s="27"/>
      <c r="H100" s="28"/>
      <c r="I100" s="29"/>
      <c r="J100" s="145"/>
      <c r="K100" s="146"/>
      <c r="L100" s="146"/>
      <c r="M100" s="147"/>
    </row>
    <row r="101" spans="1:13" x14ac:dyDescent="0.35">
      <c r="A101" s="23">
        <f t="shared" si="1"/>
        <v>89</v>
      </c>
      <c r="B101" s="57" t="s">
        <v>93</v>
      </c>
      <c r="C101" s="53" t="s">
        <v>94</v>
      </c>
      <c r="D101" s="25" t="s">
        <v>22</v>
      </c>
      <c r="E101" s="54"/>
      <c r="F101" s="26">
        <v>100</v>
      </c>
      <c r="G101" s="27"/>
      <c r="H101" s="28"/>
      <c r="I101" s="29"/>
      <c r="J101" s="130"/>
      <c r="K101" s="131"/>
      <c r="L101" s="131"/>
      <c r="M101" s="132"/>
    </row>
    <row r="102" spans="1:13" x14ac:dyDescent="0.35">
      <c r="A102" s="23">
        <f t="shared" si="1"/>
        <v>90</v>
      </c>
      <c r="B102" s="31" t="s">
        <v>95</v>
      </c>
      <c r="C102" s="58" t="s">
        <v>96</v>
      </c>
      <c r="D102" s="25" t="s">
        <v>22</v>
      </c>
      <c r="E102" s="54"/>
      <c r="F102" s="26">
        <v>100</v>
      </c>
      <c r="G102" s="27"/>
      <c r="H102" s="28"/>
      <c r="I102" s="29"/>
      <c r="J102" s="145"/>
      <c r="K102" s="146"/>
      <c r="L102" s="146"/>
      <c r="M102" s="147"/>
    </row>
    <row r="103" spans="1:13" x14ac:dyDescent="0.35">
      <c r="A103" s="23">
        <f t="shared" si="1"/>
        <v>91</v>
      </c>
      <c r="B103" s="50" t="s">
        <v>97</v>
      </c>
      <c r="C103" s="59" t="s">
        <v>98</v>
      </c>
      <c r="D103" s="25" t="s">
        <v>22</v>
      </c>
      <c r="E103" s="54"/>
      <c r="F103" s="26">
        <v>100</v>
      </c>
      <c r="G103" s="38"/>
      <c r="H103" s="39"/>
      <c r="I103" s="40"/>
      <c r="J103" s="139" t="s">
        <v>48</v>
      </c>
      <c r="K103" s="140"/>
      <c r="L103" s="140"/>
      <c r="M103" s="141"/>
    </row>
    <row r="104" spans="1:13" x14ac:dyDescent="0.35">
      <c r="A104" s="23">
        <f t="shared" si="1"/>
        <v>92</v>
      </c>
      <c r="B104" s="35" t="s">
        <v>99</v>
      </c>
      <c r="C104" s="36"/>
      <c r="D104" s="25" t="s">
        <v>22</v>
      </c>
      <c r="E104" s="54"/>
      <c r="F104" s="26">
        <v>100</v>
      </c>
      <c r="G104" s="38"/>
      <c r="H104" s="39"/>
      <c r="I104" s="40"/>
      <c r="J104" s="148" t="s">
        <v>48</v>
      </c>
      <c r="K104" s="149"/>
      <c r="L104" s="149"/>
      <c r="M104" s="150"/>
    </row>
    <row r="105" spans="1:13" x14ac:dyDescent="0.35">
      <c r="A105" s="23">
        <f t="shared" si="1"/>
        <v>93</v>
      </c>
      <c r="B105" s="46" t="s">
        <v>100</v>
      </c>
      <c r="C105" s="36">
        <v>2874852</v>
      </c>
      <c r="D105" s="25" t="s">
        <v>22</v>
      </c>
      <c r="E105" s="54"/>
      <c r="F105" s="26">
        <v>100</v>
      </c>
      <c r="G105" s="38"/>
      <c r="H105" s="39"/>
      <c r="I105" s="40"/>
      <c r="J105" s="148" t="s">
        <v>48</v>
      </c>
      <c r="K105" s="149"/>
      <c r="L105" s="149"/>
      <c r="M105" s="150"/>
    </row>
    <row r="106" spans="1:13" x14ac:dyDescent="0.35">
      <c r="A106" s="23">
        <f t="shared" si="1"/>
        <v>94</v>
      </c>
      <c r="B106" s="60" t="s">
        <v>101</v>
      </c>
      <c r="C106" s="30"/>
      <c r="D106" s="25" t="s">
        <v>22</v>
      </c>
      <c r="E106" s="54"/>
      <c r="F106" s="26">
        <v>100</v>
      </c>
      <c r="G106" s="38"/>
      <c r="H106" s="39"/>
      <c r="I106" s="40"/>
      <c r="J106" s="148" t="s">
        <v>48</v>
      </c>
      <c r="K106" s="149"/>
      <c r="L106" s="149"/>
      <c r="M106" s="150"/>
    </row>
    <row r="107" spans="1:13" x14ac:dyDescent="0.35">
      <c r="A107" s="23">
        <f t="shared" si="1"/>
        <v>95</v>
      </c>
      <c r="B107" s="50" t="s">
        <v>102</v>
      </c>
      <c r="C107" s="30"/>
      <c r="D107" s="49" t="s">
        <v>103</v>
      </c>
      <c r="E107" s="54"/>
      <c r="F107" s="26">
        <v>100</v>
      </c>
      <c r="G107" s="38"/>
      <c r="H107" s="39"/>
      <c r="I107" s="40"/>
      <c r="J107" s="151" t="s">
        <v>63</v>
      </c>
      <c r="K107" s="152"/>
      <c r="L107" s="152"/>
      <c r="M107" s="153"/>
    </row>
    <row r="108" spans="1:13" x14ac:dyDescent="0.35">
      <c r="A108" s="23">
        <f t="shared" si="1"/>
        <v>96</v>
      </c>
      <c r="B108" s="43" t="s">
        <v>104</v>
      </c>
      <c r="C108" s="36" t="s">
        <v>105</v>
      </c>
      <c r="D108" s="37" t="s">
        <v>49</v>
      </c>
      <c r="E108" s="54"/>
      <c r="F108" s="26">
        <v>100</v>
      </c>
      <c r="G108" s="38"/>
      <c r="H108" s="39"/>
      <c r="I108" s="40"/>
      <c r="J108" s="148" t="s">
        <v>48</v>
      </c>
      <c r="K108" s="149"/>
      <c r="L108" s="149"/>
      <c r="M108" s="150"/>
    </row>
    <row r="109" spans="1:13" x14ac:dyDescent="0.35">
      <c r="A109" s="23">
        <f t="shared" si="1"/>
        <v>97</v>
      </c>
      <c r="B109" s="61" t="s">
        <v>141</v>
      </c>
      <c r="C109" s="36" t="s">
        <v>106</v>
      </c>
      <c r="D109" s="37" t="s">
        <v>49</v>
      </c>
      <c r="E109" s="54"/>
      <c r="F109" s="26">
        <v>100</v>
      </c>
      <c r="G109" s="38"/>
      <c r="H109" s="39"/>
      <c r="I109" s="40"/>
      <c r="J109" s="148" t="s">
        <v>48</v>
      </c>
      <c r="K109" s="149"/>
      <c r="L109" s="149"/>
      <c r="M109" s="150"/>
    </row>
    <row r="110" spans="1:13" x14ac:dyDescent="0.35">
      <c r="A110" s="23">
        <f t="shared" si="1"/>
        <v>98</v>
      </c>
      <c r="B110" s="62" t="s">
        <v>107</v>
      </c>
      <c r="C110" s="37" t="s">
        <v>51</v>
      </c>
      <c r="D110" s="37" t="s">
        <v>49</v>
      </c>
      <c r="E110" s="54"/>
      <c r="F110" s="26">
        <v>100</v>
      </c>
      <c r="G110" s="38"/>
      <c r="H110" s="39"/>
      <c r="I110" s="40"/>
      <c r="J110" s="148" t="s">
        <v>48</v>
      </c>
      <c r="K110" s="149"/>
      <c r="L110" s="149"/>
      <c r="M110" s="150"/>
    </row>
    <row r="111" spans="1:13" x14ac:dyDescent="0.35">
      <c r="A111" s="23">
        <f t="shared" si="1"/>
        <v>99</v>
      </c>
      <c r="B111" s="41" t="s">
        <v>108</v>
      </c>
      <c r="C111" s="37" t="s">
        <v>51</v>
      </c>
      <c r="D111" s="37" t="s">
        <v>49</v>
      </c>
      <c r="E111" s="54"/>
      <c r="F111" s="26">
        <v>100</v>
      </c>
      <c r="G111" s="38"/>
      <c r="H111" s="39"/>
      <c r="I111" s="40"/>
      <c r="J111" s="148" t="s">
        <v>48</v>
      </c>
      <c r="K111" s="149"/>
      <c r="L111" s="149"/>
      <c r="M111" s="150"/>
    </row>
    <row r="112" spans="1:13" x14ac:dyDescent="0.35">
      <c r="A112" s="23">
        <f t="shared" si="1"/>
        <v>100</v>
      </c>
      <c r="B112" s="50" t="s">
        <v>109</v>
      </c>
      <c r="C112" s="36" t="s">
        <v>51</v>
      </c>
      <c r="D112" s="37" t="s">
        <v>49</v>
      </c>
      <c r="E112" s="54"/>
      <c r="F112" s="26">
        <v>100</v>
      </c>
      <c r="G112" s="38"/>
      <c r="H112" s="39"/>
      <c r="I112" s="40"/>
      <c r="J112" s="148" t="s">
        <v>48</v>
      </c>
      <c r="K112" s="149"/>
      <c r="L112" s="149"/>
      <c r="M112" s="150"/>
    </row>
    <row r="113" spans="1:13" x14ac:dyDescent="0.35">
      <c r="A113" s="23">
        <f t="shared" si="1"/>
        <v>101</v>
      </c>
      <c r="B113" s="35" t="s">
        <v>110</v>
      </c>
      <c r="C113" s="37" t="s">
        <v>111</v>
      </c>
      <c r="D113" s="37" t="s">
        <v>74</v>
      </c>
      <c r="E113" s="54"/>
      <c r="F113" s="26">
        <v>100</v>
      </c>
      <c r="G113" s="38"/>
      <c r="H113" s="39"/>
      <c r="I113" s="40"/>
      <c r="J113" s="148" t="s">
        <v>48</v>
      </c>
      <c r="K113" s="149"/>
      <c r="L113" s="149"/>
      <c r="M113" s="150"/>
    </row>
    <row r="114" spans="1:13" x14ac:dyDescent="0.35">
      <c r="A114" s="23">
        <f t="shared" si="1"/>
        <v>102</v>
      </c>
      <c r="B114" s="44" t="s">
        <v>112</v>
      </c>
      <c r="C114" s="32"/>
      <c r="D114" s="25" t="s">
        <v>22</v>
      </c>
      <c r="E114" s="54"/>
      <c r="F114" s="26">
        <v>100</v>
      </c>
      <c r="G114" s="27"/>
      <c r="H114" s="28"/>
      <c r="I114" s="29"/>
      <c r="J114" s="148" t="s">
        <v>48</v>
      </c>
      <c r="K114" s="149"/>
      <c r="L114" s="149"/>
      <c r="M114" s="150"/>
    </row>
    <row r="115" spans="1:13" x14ac:dyDescent="0.35">
      <c r="A115" s="23">
        <f t="shared" si="1"/>
        <v>103</v>
      </c>
      <c r="B115" s="44" t="s">
        <v>142</v>
      </c>
      <c r="C115" s="32"/>
      <c r="D115" s="25" t="s">
        <v>22</v>
      </c>
      <c r="E115" s="54"/>
      <c r="F115" s="26">
        <v>100</v>
      </c>
      <c r="G115" s="27"/>
      <c r="H115" s="28"/>
      <c r="I115" s="29"/>
      <c r="J115" s="148" t="s">
        <v>48</v>
      </c>
      <c r="K115" s="149"/>
      <c r="L115" s="149"/>
      <c r="M115" s="150"/>
    </row>
    <row r="116" spans="1:13" x14ac:dyDescent="0.35">
      <c r="A116" s="23">
        <f t="shared" si="1"/>
        <v>104</v>
      </c>
      <c r="B116" s="50" t="s">
        <v>113</v>
      </c>
      <c r="C116" s="36" t="s">
        <v>51</v>
      </c>
      <c r="D116" s="25" t="s">
        <v>22</v>
      </c>
      <c r="E116" s="54"/>
      <c r="F116" s="26">
        <v>100</v>
      </c>
      <c r="G116" s="38"/>
      <c r="H116" s="39"/>
      <c r="I116" s="40"/>
      <c r="J116" s="148" t="s">
        <v>48</v>
      </c>
      <c r="K116" s="149"/>
      <c r="L116" s="149"/>
      <c r="M116" s="150"/>
    </row>
    <row r="117" spans="1:13" x14ac:dyDescent="0.35">
      <c r="A117" s="23">
        <f t="shared" si="1"/>
        <v>105</v>
      </c>
      <c r="B117" s="35" t="s">
        <v>114</v>
      </c>
      <c r="C117" s="36" t="s">
        <v>51</v>
      </c>
      <c r="D117" s="25" t="s">
        <v>22</v>
      </c>
      <c r="E117" s="54"/>
      <c r="F117" s="26">
        <v>100</v>
      </c>
      <c r="G117" s="38"/>
      <c r="H117" s="39"/>
      <c r="I117" s="40"/>
      <c r="J117" s="148" t="s">
        <v>48</v>
      </c>
      <c r="K117" s="149"/>
      <c r="L117" s="149"/>
      <c r="M117" s="150"/>
    </row>
    <row r="118" spans="1:13" x14ac:dyDescent="0.35">
      <c r="A118" s="23">
        <f t="shared" si="1"/>
        <v>106</v>
      </c>
      <c r="B118" s="50" t="s">
        <v>115</v>
      </c>
      <c r="C118" s="36" t="s">
        <v>116</v>
      </c>
      <c r="D118" s="25" t="s">
        <v>22</v>
      </c>
      <c r="E118" s="54"/>
      <c r="F118" s="26">
        <v>100</v>
      </c>
      <c r="G118" s="38"/>
      <c r="H118" s="39"/>
      <c r="I118" s="40"/>
      <c r="J118" s="148" t="s">
        <v>48</v>
      </c>
      <c r="K118" s="149"/>
      <c r="L118" s="149"/>
      <c r="M118" s="150"/>
    </row>
    <row r="119" spans="1:13" x14ac:dyDescent="0.35">
      <c r="A119" s="23">
        <f t="shared" si="1"/>
        <v>107</v>
      </c>
      <c r="B119" s="31" t="s">
        <v>117</v>
      </c>
      <c r="C119" s="32"/>
      <c r="D119" s="25" t="s">
        <v>22</v>
      </c>
      <c r="E119" s="54"/>
      <c r="F119" s="26">
        <v>100</v>
      </c>
      <c r="G119" s="27"/>
      <c r="H119" s="28"/>
      <c r="I119" s="29"/>
      <c r="J119" s="163"/>
      <c r="K119" s="164"/>
      <c r="L119" s="164"/>
      <c r="M119" s="165"/>
    </row>
    <row r="120" spans="1:13" x14ac:dyDescent="0.35">
      <c r="A120" s="23">
        <f t="shared" si="1"/>
        <v>108</v>
      </c>
      <c r="B120" s="60" t="s">
        <v>143</v>
      </c>
      <c r="C120" s="30"/>
      <c r="D120" s="49" t="s">
        <v>103</v>
      </c>
      <c r="E120" s="54"/>
      <c r="F120" s="26">
        <v>100</v>
      </c>
      <c r="G120" s="38"/>
      <c r="H120" s="39"/>
      <c r="I120" s="40"/>
      <c r="J120" s="151" t="s">
        <v>63</v>
      </c>
      <c r="K120" s="152"/>
      <c r="L120" s="152"/>
      <c r="M120" s="153"/>
    </row>
    <row r="121" spans="1:13" x14ac:dyDescent="0.35">
      <c r="A121" s="23">
        <f t="shared" si="1"/>
        <v>109</v>
      </c>
      <c r="B121" s="41" t="s">
        <v>118</v>
      </c>
      <c r="C121" s="63" t="s">
        <v>51</v>
      </c>
      <c r="D121" s="25" t="s">
        <v>22</v>
      </c>
      <c r="E121" s="54"/>
      <c r="F121" s="26">
        <v>100</v>
      </c>
      <c r="G121" s="38"/>
      <c r="H121" s="39"/>
      <c r="I121" s="40"/>
      <c r="J121" s="166" t="s">
        <v>48</v>
      </c>
      <c r="K121" s="167"/>
      <c r="L121" s="167"/>
      <c r="M121" s="168"/>
    </row>
    <row r="122" spans="1:13" x14ac:dyDescent="0.35">
      <c r="A122" s="23">
        <f t="shared" si="1"/>
        <v>110</v>
      </c>
      <c r="B122" s="31" t="s">
        <v>144</v>
      </c>
      <c r="C122" s="58"/>
      <c r="D122" s="25" t="s">
        <v>22</v>
      </c>
      <c r="E122" s="54"/>
      <c r="F122" s="26">
        <v>100</v>
      </c>
      <c r="G122" s="27"/>
      <c r="H122" s="28"/>
      <c r="I122" s="29"/>
      <c r="J122" s="148" t="s">
        <v>48</v>
      </c>
      <c r="K122" s="149"/>
      <c r="L122" s="149"/>
      <c r="M122" s="150"/>
    </row>
    <row r="123" spans="1:13" x14ac:dyDescent="0.35">
      <c r="A123" s="23">
        <f t="shared" si="1"/>
        <v>111</v>
      </c>
      <c r="B123" s="31" t="s">
        <v>145</v>
      </c>
      <c r="C123" s="58"/>
      <c r="D123" s="25" t="s">
        <v>22</v>
      </c>
      <c r="E123" s="54"/>
      <c r="F123" s="26">
        <v>100</v>
      </c>
      <c r="G123" s="38"/>
      <c r="H123" s="39"/>
      <c r="I123" s="40"/>
      <c r="J123" s="148" t="s">
        <v>48</v>
      </c>
      <c r="K123" s="149"/>
      <c r="L123" s="149"/>
      <c r="M123" s="150"/>
    </row>
    <row r="124" spans="1:13" x14ac:dyDescent="0.35">
      <c r="A124" s="23">
        <f t="shared" si="1"/>
        <v>112</v>
      </c>
      <c r="B124" s="31" t="s">
        <v>146</v>
      </c>
      <c r="C124" s="58"/>
      <c r="D124" s="25" t="s">
        <v>22</v>
      </c>
      <c r="E124" s="54"/>
      <c r="F124" s="26">
        <v>100</v>
      </c>
      <c r="G124" s="38"/>
      <c r="H124" s="39"/>
      <c r="I124" s="40"/>
      <c r="J124" s="148" t="s">
        <v>48</v>
      </c>
      <c r="K124" s="149"/>
      <c r="L124" s="149"/>
      <c r="M124" s="150"/>
    </row>
    <row r="125" spans="1:13" x14ac:dyDescent="0.35">
      <c r="A125" s="23"/>
      <c r="B125" s="52"/>
      <c r="C125" s="53"/>
      <c r="D125" s="55"/>
      <c r="E125" s="54"/>
      <c r="F125" s="64"/>
      <c r="G125" s="38"/>
      <c r="H125" s="39"/>
      <c r="I125" s="40"/>
      <c r="J125" s="142"/>
      <c r="K125" s="143"/>
      <c r="L125" s="143"/>
      <c r="M125" s="144"/>
    </row>
    <row r="126" spans="1:13" x14ac:dyDescent="0.35">
      <c r="A126" s="65"/>
      <c r="B126" s="52"/>
      <c r="C126" s="53"/>
      <c r="D126" s="55"/>
      <c r="E126" s="54"/>
      <c r="F126" s="64"/>
      <c r="G126" s="66"/>
      <c r="H126" s="67"/>
      <c r="I126" s="68"/>
      <c r="J126" s="130"/>
      <c r="K126" s="131"/>
      <c r="L126" s="131"/>
      <c r="M126" s="132"/>
    </row>
    <row r="127" spans="1:13" x14ac:dyDescent="0.35">
      <c r="A127" s="154" t="s">
        <v>151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6"/>
    </row>
    <row r="128" spans="1:13" x14ac:dyDescent="0.35">
      <c r="A128" s="69"/>
      <c r="B128" s="70"/>
      <c r="C128" s="71"/>
      <c r="D128" s="71"/>
      <c r="E128" s="71"/>
      <c r="F128" s="71"/>
      <c r="G128" s="72" t="s">
        <v>119</v>
      </c>
      <c r="H128" s="73"/>
      <c r="I128" s="74"/>
      <c r="J128" s="74"/>
      <c r="K128" s="75"/>
      <c r="L128" s="16"/>
      <c r="M128" s="76"/>
    </row>
    <row r="129" spans="1:16" x14ac:dyDescent="0.35">
      <c r="A129" s="77"/>
      <c r="B129" s="78"/>
      <c r="C129" s="77"/>
      <c r="D129" s="77"/>
      <c r="E129" s="77"/>
      <c r="F129" s="77"/>
      <c r="G129" s="79" t="s">
        <v>120</v>
      </c>
      <c r="H129" s="79" t="s">
        <v>121</v>
      </c>
      <c r="I129" s="78"/>
      <c r="J129" s="78"/>
      <c r="K129" s="80"/>
      <c r="L129" s="80"/>
      <c r="M129" s="81"/>
    </row>
    <row r="130" spans="1:16" x14ac:dyDescent="0.35">
      <c r="A130" s="74"/>
      <c r="B130" s="78"/>
      <c r="C130" s="157"/>
      <c r="D130" s="157"/>
      <c r="E130" s="82"/>
      <c r="F130" s="82"/>
      <c r="H130" s="78"/>
      <c r="I130" s="83"/>
      <c r="J130" s="84"/>
      <c r="L130" s="85"/>
      <c r="M130" s="86"/>
    </row>
    <row r="131" spans="1:16" x14ac:dyDescent="0.35">
      <c r="A131" s="74"/>
      <c r="L131" s="85"/>
      <c r="M131" s="85"/>
    </row>
    <row r="132" spans="1:16" s="85" customFormat="1" x14ac:dyDescent="0.35">
      <c r="A132" s="74"/>
      <c r="B132" s="88" t="s">
        <v>122</v>
      </c>
      <c r="C132" s="89"/>
      <c r="D132" s="89"/>
      <c r="E132" s="89"/>
      <c r="F132" s="90"/>
      <c r="G132" s="158" t="s">
        <v>18</v>
      </c>
      <c r="H132" s="159"/>
      <c r="I132" s="160"/>
      <c r="J132" s="161"/>
      <c r="K132" s="161"/>
      <c r="L132" s="162"/>
      <c r="M132" s="91"/>
    </row>
    <row r="133" spans="1:16" s="85" customFormat="1" x14ac:dyDescent="0.35">
      <c r="A133" s="74"/>
      <c r="B133" s="92" t="s">
        <v>123</v>
      </c>
      <c r="C133" s="93" t="s">
        <v>124</v>
      </c>
      <c r="D133" s="93"/>
      <c r="E133" s="93"/>
      <c r="F133" s="94"/>
      <c r="G133" s="158" t="s">
        <v>125</v>
      </c>
      <c r="H133" s="159"/>
      <c r="I133" s="160"/>
      <c r="J133" s="161"/>
      <c r="K133" s="161"/>
      <c r="L133" s="162"/>
      <c r="M133" s="91"/>
    </row>
    <row r="134" spans="1:16" s="85" customFormat="1" x14ac:dyDescent="0.35">
      <c r="A134" s="74"/>
      <c r="B134" s="92" t="s">
        <v>123</v>
      </c>
      <c r="C134" s="93" t="s">
        <v>126</v>
      </c>
      <c r="D134" s="93"/>
      <c r="E134" s="93"/>
      <c r="F134" s="94"/>
      <c r="G134" s="95" t="s">
        <v>127</v>
      </c>
      <c r="H134" s="96"/>
      <c r="I134" s="172"/>
      <c r="J134" s="173"/>
      <c r="K134" s="173"/>
      <c r="L134" s="174"/>
      <c r="M134" s="91"/>
    </row>
    <row r="135" spans="1:16" s="85" customFormat="1" x14ac:dyDescent="0.35">
      <c r="A135" s="74"/>
      <c r="B135" s="92" t="s">
        <v>123</v>
      </c>
      <c r="C135" s="93" t="s">
        <v>128</v>
      </c>
      <c r="D135" s="93"/>
      <c r="E135" s="93"/>
      <c r="F135" s="94"/>
      <c r="G135" s="158" t="s">
        <v>129</v>
      </c>
      <c r="H135" s="175"/>
      <c r="I135" s="176"/>
      <c r="J135" s="177"/>
      <c r="K135" s="177"/>
      <c r="L135" s="178"/>
      <c r="M135" s="97"/>
    </row>
    <row r="136" spans="1:16" s="85" customFormat="1" x14ac:dyDescent="0.35">
      <c r="A136" s="74"/>
      <c r="B136" s="92" t="s">
        <v>123</v>
      </c>
      <c r="C136" s="93" t="s">
        <v>130</v>
      </c>
      <c r="D136" s="93"/>
      <c r="E136" s="93"/>
      <c r="F136" s="94"/>
      <c r="G136" s="179" t="s">
        <v>131</v>
      </c>
      <c r="H136" s="180"/>
      <c r="I136" s="185"/>
      <c r="J136" s="186"/>
      <c r="K136" s="186"/>
      <c r="L136" s="187"/>
      <c r="M136" s="91"/>
    </row>
    <row r="137" spans="1:16" s="85" customFormat="1" x14ac:dyDescent="0.35">
      <c r="A137" s="74"/>
      <c r="B137" s="92" t="s">
        <v>123</v>
      </c>
      <c r="C137" s="93" t="s">
        <v>18</v>
      </c>
      <c r="D137" s="93"/>
      <c r="E137" s="93"/>
      <c r="F137" s="94"/>
      <c r="G137" s="181"/>
      <c r="H137" s="182"/>
      <c r="I137" s="188"/>
      <c r="J137" s="189"/>
      <c r="K137" s="189"/>
      <c r="L137" s="190"/>
      <c r="M137" s="91"/>
    </row>
    <row r="138" spans="1:16" s="85" customFormat="1" x14ac:dyDescent="0.35">
      <c r="A138" s="74"/>
      <c r="B138" s="92"/>
      <c r="C138" s="93" t="s">
        <v>132</v>
      </c>
      <c r="D138" s="93"/>
      <c r="E138" s="93"/>
      <c r="F138" s="94"/>
      <c r="G138" s="181"/>
      <c r="H138" s="182"/>
      <c r="I138" s="188"/>
      <c r="J138" s="189"/>
      <c r="K138" s="189"/>
      <c r="L138" s="190"/>
      <c r="M138" s="91"/>
    </row>
    <row r="139" spans="1:16" s="85" customFormat="1" x14ac:dyDescent="0.35">
      <c r="A139" s="74"/>
      <c r="B139" s="92" t="s">
        <v>123</v>
      </c>
      <c r="C139" s="93" t="s">
        <v>133</v>
      </c>
      <c r="D139" s="93"/>
      <c r="E139" s="93"/>
      <c r="F139" s="94"/>
      <c r="G139" s="181"/>
      <c r="H139" s="182"/>
      <c r="I139" s="188"/>
      <c r="J139" s="189"/>
      <c r="K139" s="189"/>
      <c r="L139" s="190"/>
      <c r="M139" s="91"/>
    </row>
    <row r="140" spans="1:16" ht="28.5" customHeight="1" x14ac:dyDescent="0.35">
      <c r="A140" s="74"/>
      <c r="B140" s="98" t="s">
        <v>134</v>
      </c>
      <c r="C140" s="169"/>
      <c r="D140" s="170"/>
      <c r="E140" s="171"/>
      <c r="F140" s="99"/>
      <c r="G140" s="183"/>
      <c r="H140" s="184"/>
      <c r="I140" s="191"/>
      <c r="J140" s="192"/>
      <c r="K140" s="192"/>
      <c r="L140" s="193"/>
      <c r="M140" s="91"/>
      <c r="P140" s="100"/>
    </row>
    <row r="141" spans="1:16" s="85" customFormat="1" x14ac:dyDescent="0.35">
      <c r="A141" s="74"/>
      <c r="B141" s="98" t="s">
        <v>135</v>
      </c>
      <c r="C141" s="169"/>
      <c r="D141" s="170"/>
      <c r="E141" s="171"/>
      <c r="F141" s="99"/>
      <c r="J141" s="101"/>
      <c r="K141" s="102"/>
      <c r="L141" s="103"/>
      <c r="M141" s="104"/>
    </row>
    <row r="142" spans="1:16" s="85" customFormat="1" x14ac:dyDescent="0.35">
      <c r="A142" s="74"/>
      <c r="B142" s="98" t="s">
        <v>136</v>
      </c>
      <c r="C142" s="169"/>
      <c r="D142" s="170"/>
      <c r="E142" s="171"/>
      <c r="F142" s="99"/>
      <c r="I142" s="103"/>
      <c r="J142" s="101"/>
      <c r="K142" s="102"/>
      <c r="L142" s="103"/>
      <c r="M142" s="104"/>
    </row>
    <row r="143" spans="1:16" s="85" customFormat="1" x14ac:dyDescent="0.35">
      <c r="A143" s="74"/>
      <c r="B143" s="98" t="s">
        <v>137</v>
      </c>
      <c r="C143" s="169"/>
      <c r="D143" s="170"/>
      <c r="E143" s="171"/>
      <c r="F143" s="99"/>
      <c r="J143" s="101"/>
      <c r="K143" s="102"/>
      <c r="L143" s="103"/>
      <c r="M143" s="104"/>
    </row>
    <row r="144" spans="1:16" s="85" customFormat="1" x14ac:dyDescent="0.35">
      <c r="B144" s="98" t="s">
        <v>138</v>
      </c>
      <c r="C144" s="169"/>
      <c r="D144" s="170"/>
      <c r="E144" s="171"/>
      <c r="F144" s="99"/>
      <c r="G144" s="105" t="s">
        <v>139</v>
      </c>
      <c r="H144" s="105"/>
      <c r="I144" s="105"/>
      <c r="J144" s="106"/>
      <c r="K144" s="107" t="s">
        <v>140</v>
      </c>
      <c r="L144" s="107"/>
    </row>
    <row r="145" spans="1:13" x14ac:dyDescent="0.35">
      <c r="A145" s="108"/>
      <c r="D145" s="109"/>
      <c r="E145" s="109"/>
      <c r="F145" s="109"/>
      <c r="G145" s="109"/>
      <c r="H145" s="109"/>
      <c r="M145" s="110"/>
    </row>
  </sheetData>
  <mergeCells count="145">
    <mergeCell ref="C140:E140"/>
    <mergeCell ref="C141:E141"/>
    <mergeCell ref="C142:E142"/>
    <mergeCell ref="C143:E143"/>
    <mergeCell ref="C144:E144"/>
    <mergeCell ref="G133:H133"/>
    <mergeCell ref="I133:L133"/>
    <mergeCell ref="I134:L134"/>
    <mergeCell ref="G135:H135"/>
    <mergeCell ref="I135:L135"/>
    <mergeCell ref="G136:H140"/>
    <mergeCell ref="I136:L140"/>
    <mergeCell ref="J125:M125"/>
    <mergeCell ref="J126:M126"/>
    <mergeCell ref="A127:M127"/>
    <mergeCell ref="C130:D130"/>
    <mergeCell ref="G132:H132"/>
    <mergeCell ref="I132:L132"/>
    <mergeCell ref="J119:M119"/>
    <mergeCell ref="J120:M120"/>
    <mergeCell ref="J121:M121"/>
    <mergeCell ref="J122:M122"/>
    <mergeCell ref="J123:M123"/>
    <mergeCell ref="J124:M124"/>
    <mergeCell ref="J115:M115"/>
    <mergeCell ref="J116:M116"/>
    <mergeCell ref="J117:M117"/>
    <mergeCell ref="J118:M118"/>
    <mergeCell ref="J108:M108"/>
    <mergeCell ref="J109:M109"/>
    <mergeCell ref="J110:M110"/>
    <mergeCell ref="J111:M111"/>
    <mergeCell ref="J112:M112"/>
    <mergeCell ref="J113:M113"/>
    <mergeCell ref="J105:M105"/>
    <mergeCell ref="J106:M106"/>
    <mergeCell ref="J107:M107"/>
    <mergeCell ref="J98:M98"/>
    <mergeCell ref="J99:M99"/>
    <mergeCell ref="J100:M100"/>
    <mergeCell ref="J101:M101"/>
    <mergeCell ref="J102:M102"/>
    <mergeCell ref="J114:M114"/>
    <mergeCell ref="J95:M95"/>
    <mergeCell ref="J96:M96"/>
    <mergeCell ref="J97:M97"/>
    <mergeCell ref="J91:M91"/>
    <mergeCell ref="J92:M92"/>
    <mergeCell ref="J93:M93"/>
    <mergeCell ref="J94:M94"/>
    <mergeCell ref="J103:M103"/>
    <mergeCell ref="J104:M104"/>
    <mergeCell ref="J85:M85"/>
    <mergeCell ref="J86:M86"/>
    <mergeCell ref="J87:M87"/>
    <mergeCell ref="J88:M88"/>
    <mergeCell ref="J89:M89"/>
    <mergeCell ref="J90:M90"/>
    <mergeCell ref="J80:M80"/>
    <mergeCell ref="J81:M81"/>
    <mergeCell ref="J82:M82"/>
    <mergeCell ref="J83:M83"/>
    <mergeCell ref="J84:M84"/>
    <mergeCell ref="J75:M75"/>
    <mergeCell ref="J76:M76"/>
    <mergeCell ref="J77:M77"/>
    <mergeCell ref="J78:M78"/>
    <mergeCell ref="J79:M79"/>
    <mergeCell ref="J68:M68"/>
    <mergeCell ref="J69:M69"/>
    <mergeCell ref="J70:M70"/>
    <mergeCell ref="J71:M71"/>
    <mergeCell ref="J72:M72"/>
    <mergeCell ref="J73:M73"/>
    <mergeCell ref="J65:M65"/>
    <mergeCell ref="J66:M66"/>
    <mergeCell ref="J67:M67"/>
    <mergeCell ref="J60:M60"/>
    <mergeCell ref="J61:M61"/>
    <mergeCell ref="J62:M62"/>
    <mergeCell ref="J63:M63"/>
    <mergeCell ref="J64:M64"/>
    <mergeCell ref="J74:M74"/>
    <mergeCell ref="J54:M54"/>
    <mergeCell ref="J55:M55"/>
    <mergeCell ref="J56:M56"/>
    <mergeCell ref="J57:M57"/>
    <mergeCell ref="J58:M58"/>
    <mergeCell ref="J59:M59"/>
    <mergeCell ref="J48:M48"/>
    <mergeCell ref="J49:M49"/>
    <mergeCell ref="J50:M50"/>
    <mergeCell ref="J51:M51"/>
    <mergeCell ref="J52:M52"/>
    <mergeCell ref="J53:M53"/>
    <mergeCell ref="J42:M42"/>
    <mergeCell ref="J43:M43"/>
    <mergeCell ref="J44:M44"/>
    <mergeCell ref="J45:M45"/>
    <mergeCell ref="J46:M46"/>
    <mergeCell ref="J47:M47"/>
    <mergeCell ref="J36:M36"/>
    <mergeCell ref="J37:M37"/>
    <mergeCell ref="J38:M38"/>
    <mergeCell ref="J39:M39"/>
    <mergeCell ref="J40:M40"/>
    <mergeCell ref="J41:M41"/>
    <mergeCell ref="J30:M30"/>
    <mergeCell ref="J31:M31"/>
    <mergeCell ref="J32:M32"/>
    <mergeCell ref="J33:M33"/>
    <mergeCell ref="J34:M34"/>
    <mergeCell ref="J35:M35"/>
    <mergeCell ref="J24:M24"/>
    <mergeCell ref="J25:M25"/>
    <mergeCell ref="J26:M26"/>
    <mergeCell ref="J27:M27"/>
    <mergeCell ref="J28:M28"/>
    <mergeCell ref="J29:M29"/>
    <mergeCell ref="J18:M18"/>
    <mergeCell ref="J19:M19"/>
    <mergeCell ref="J20:M20"/>
    <mergeCell ref="J21:M21"/>
    <mergeCell ref="J22:M22"/>
    <mergeCell ref="J23:M23"/>
    <mergeCell ref="J12:M12"/>
    <mergeCell ref="J13:M13"/>
    <mergeCell ref="J14:M14"/>
    <mergeCell ref="J15:M15"/>
    <mergeCell ref="J16:M16"/>
    <mergeCell ref="J17:M17"/>
    <mergeCell ref="A10:B10"/>
    <mergeCell ref="C10:F10"/>
    <mergeCell ref="G10:H10"/>
    <mergeCell ref="I10:J10"/>
    <mergeCell ref="K10:L10"/>
    <mergeCell ref="A11:M11"/>
    <mergeCell ref="K3:L3"/>
    <mergeCell ref="A5:M5"/>
    <mergeCell ref="B7:K7"/>
    <mergeCell ref="A9:B9"/>
    <mergeCell ref="C9:F9"/>
    <mergeCell ref="G9:H9"/>
    <mergeCell ref="I9:J9"/>
    <mergeCell ref="K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Generator Parts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2018-06-10T17:24:15Z</dcterms:modified>
</cp:coreProperties>
</file>